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Sheet1" sheetId="2" r:id="rId1"/>
  </sheets>
  <definedNames>
    <definedName name="_xlnm._FilterDatabase" localSheetId="0" hidden="1">Sheet1!$B$4:$M$23</definedName>
    <definedName name="_xlnm.Print_Area" localSheetId="0">Sheet1!$B$2:$M$23</definedName>
    <definedName name="_xlnm.Print_Titles" localSheetId="0">Sheet1!$4:$4</definedName>
  </definedNames>
  <calcPr calcId="124519"/>
</workbook>
</file>

<file path=xl/calcChain.xml><?xml version="1.0" encoding="utf-8"?>
<calcChain xmlns="http://schemas.openxmlformats.org/spreadsheetml/2006/main">
  <c r="L14" i="2"/>
  <c r="L17" l="1"/>
  <c r="L18"/>
  <c r="L22" l="1"/>
  <c r="L21"/>
  <c r="L20"/>
  <c r="L19"/>
  <c r="L16"/>
  <c r="L23" l="1"/>
</calcChain>
</file>

<file path=xl/sharedStrings.xml><?xml version="1.0" encoding="utf-8"?>
<sst xmlns="http://schemas.openxmlformats.org/spreadsheetml/2006/main" count="95" uniqueCount="48">
  <si>
    <t>Sl. No.</t>
  </si>
  <si>
    <t>Day</t>
  </si>
  <si>
    <t>Coal Company</t>
  </si>
  <si>
    <t>Primary Source</t>
  </si>
  <si>
    <t>Mode</t>
  </si>
  <si>
    <t>Declared
Grade</t>
  </si>
  <si>
    <t>Size</t>
  </si>
  <si>
    <t>Notified Price
(Rs. per tonne)</t>
  </si>
  <si>
    <t>Quantity Offered
(tonnes)</t>
  </si>
  <si>
    <t>Secondary (Back-up) Source</t>
  </si>
  <si>
    <t>SECL</t>
  </si>
  <si>
    <t>Road</t>
  </si>
  <si>
    <t>MCL</t>
  </si>
  <si>
    <t>CCL</t>
  </si>
  <si>
    <t>ROM</t>
  </si>
  <si>
    <t>NCL</t>
  </si>
  <si>
    <t>ECL</t>
  </si>
  <si>
    <t>WCL</t>
  </si>
  <si>
    <t>Total</t>
  </si>
  <si>
    <t>(in tonnes)</t>
  </si>
  <si>
    <t>Kathara OC</t>
  </si>
  <si>
    <t>Jharkhand OC</t>
  </si>
  <si>
    <t>Tapin (N)</t>
  </si>
  <si>
    <t>Kedla OC</t>
  </si>
  <si>
    <t>AKWM OCP</t>
  </si>
  <si>
    <t>BCCL</t>
  </si>
  <si>
    <t>W IV</t>
  </si>
  <si>
    <t>Phularitand</t>
  </si>
  <si>
    <t>Kankanee Colliery</t>
  </si>
  <si>
    <t>W II</t>
  </si>
  <si>
    <t xml:space="preserve">Katras Choitudih </t>
  </si>
  <si>
    <t>Sendra Bansjora</t>
  </si>
  <si>
    <t>Nichitpur</t>
  </si>
  <si>
    <t>Godhur</t>
  </si>
  <si>
    <t>DOBARI</t>
  </si>
  <si>
    <t>W-IV</t>
  </si>
  <si>
    <t>W-III</t>
  </si>
  <si>
    <t>Jarandih OC</t>
  </si>
  <si>
    <t>Jarangdih OC</t>
  </si>
  <si>
    <t>Source-wise Offer for  Coking Coal Auction for Steel Sub-sector: October 2017 under Non-Regulated sector</t>
  </si>
  <si>
    <t>Date of e-Auction</t>
  </si>
  <si>
    <t>Time of e-Auction</t>
  </si>
  <si>
    <t>18.10.2017</t>
  </si>
  <si>
    <t>20.10.2017</t>
  </si>
  <si>
    <t>21.10.2017</t>
  </si>
  <si>
    <t>11.00 AM</t>
  </si>
  <si>
    <t>02.00 PM</t>
  </si>
  <si>
    <t>05.00 PM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</si>
</sst>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quotePrefix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3" fontId="0" fillId="0" borderId="1" xfId="0" applyNumberFormat="1" applyFont="1" applyBorder="1" applyAlignment="1">
      <alignment horizontal="right" vertical="top"/>
    </xf>
    <xf numFmtId="0" fontId="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3"/>
  <sheetViews>
    <sheetView showGridLines="0" tabSelected="1" workbookViewId="0">
      <selection activeCell="B2" sqref="B2:M2"/>
    </sheetView>
  </sheetViews>
  <sheetFormatPr defaultRowHeight="15"/>
  <cols>
    <col min="1" max="1" width="3" style="8" customWidth="1"/>
    <col min="2" max="2" width="5" style="8" customWidth="1"/>
    <col min="3" max="3" width="4.42578125" style="8" customWidth="1"/>
    <col min="4" max="4" width="10.42578125" style="8" customWidth="1"/>
    <col min="5" max="5" width="9.140625" style="8"/>
    <col min="6" max="6" width="11" style="8" customWidth="1"/>
    <col min="7" max="7" width="17.28515625" style="8" bestFit="1" customWidth="1"/>
    <col min="8" max="8" width="6.28515625" style="8" bestFit="1" customWidth="1"/>
    <col min="9" max="9" width="10.7109375" style="8" customWidth="1"/>
    <col min="10" max="10" width="5.28515625" style="8" bestFit="1" customWidth="1"/>
    <col min="11" max="11" width="14.28515625" style="8" bestFit="1" customWidth="1"/>
    <col min="12" max="12" width="10" style="16" bestFit="1" customWidth="1"/>
    <col min="13" max="13" width="26" style="8" customWidth="1"/>
    <col min="14" max="252" width="9.140625" style="8"/>
    <col min="253" max="253" width="11" style="8" customWidth="1"/>
    <col min="254" max="254" width="26.85546875" style="8" customWidth="1"/>
    <col min="255" max="255" width="12.28515625" style="8" customWidth="1"/>
    <col min="256" max="256" width="10.7109375" style="8" customWidth="1"/>
    <col min="257" max="257" width="21.28515625" style="8" customWidth="1"/>
    <col min="258" max="258" width="15.5703125" style="8" customWidth="1"/>
    <col min="259" max="259" width="12.5703125" style="8" bestFit="1" customWidth="1"/>
    <col min="260" max="260" width="26" style="8" customWidth="1"/>
    <col min="261" max="508" width="9.140625" style="8"/>
    <col min="509" max="509" width="11" style="8" customWidth="1"/>
    <col min="510" max="510" width="26.85546875" style="8" customWidth="1"/>
    <col min="511" max="511" width="12.28515625" style="8" customWidth="1"/>
    <col min="512" max="512" width="10.7109375" style="8" customWidth="1"/>
    <col min="513" max="513" width="21.28515625" style="8" customWidth="1"/>
    <col min="514" max="514" width="15.5703125" style="8" customWidth="1"/>
    <col min="515" max="515" width="12.5703125" style="8" bestFit="1" customWidth="1"/>
    <col min="516" max="516" width="26" style="8" customWidth="1"/>
    <col min="517" max="764" width="9.140625" style="8"/>
    <col min="765" max="765" width="11" style="8" customWidth="1"/>
    <col min="766" max="766" width="26.85546875" style="8" customWidth="1"/>
    <col min="767" max="767" width="12.28515625" style="8" customWidth="1"/>
    <col min="768" max="768" width="10.7109375" style="8" customWidth="1"/>
    <col min="769" max="769" width="21.28515625" style="8" customWidth="1"/>
    <col min="770" max="770" width="15.5703125" style="8" customWidth="1"/>
    <col min="771" max="771" width="12.5703125" style="8" bestFit="1" customWidth="1"/>
    <col min="772" max="772" width="26" style="8" customWidth="1"/>
    <col min="773" max="1020" width="9.140625" style="8"/>
    <col min="1021" max="1021" width="11" style="8" customWidth="1"/>
    <col min="1022" max="1022" width="26.85546875" style="8" customWidth="1"/>
    <col min="1023" max="1023" width="12.28515625" style="8" customWidth="1"/>
    <col min="1024" max="1024" width="10.7109375" style="8" customWidth="1"/>
    <col min="1025" max="1025" width="21.28515625" style="8" customWidth="1"/>
    <col min="1026" max="1026" width="15.5703125" style="8" customWidth="1"/>
    <col min="1027" max="1027" width="12.5703125" style="8" bestFit="1" customWidth="1"/>
    <col min="1028" max="1028" width="26" style="8" customWidth="1"/>
    <col min="1029" max="1276" width="9.140625" style="8"/>
    <col min="1277" max="1277" width="11" style="8" customWidth="1"/>
    <col min="1278" max="1278" width="26.85546875" style="8" customWidth="1"/>
    <col min="1279" max="1279" width="12.28515625" style="8" customWidth="1"/>
    <col min="1280" max="1280" width="10.7109375" style="8" customWidth="1"/>
    <col min="1281" max="1281" width="21.28515625" style="8" customWidth="1"/>
    <col min="1282" max="1282" width="15.5703125" style="8" customWidth="1"/>
    <col min="1283" max="1283" width="12.5703125" style="8" bestFit="1" customWidth="1"/>
    <col min="1284" max="1284" width="26" style="8" customWidth="1"/>
    <col min="1285" max="1532" width="9.140625" style="8"/>
    <col min="1533" max="1533" width="11" style="8" customWidth="1"/>
    <col min="1534" max="1534" width="26.85546875" style="8" customWidth="1"/>
    <col min="1535" max="1535" width="12.28515625" style="8" customWidth="1"/>
    <col min="1536" max="1536" width="10.7109375" style="8" customWidth="1"/>
    <col min="1537" max="1537" width="21.28515625" style="8" customWidth="1"/>
    <col min="1538" max="1538" width="15.5703125" style="8" customWidth="1"/>
    <col min="1539" max="1539" width="12.5703125" style="8" bestFit="1" customWidth="1"/>
    <col min="1540" max="1540" width="26" style="8" customWidth="1"/>
    <col min="1541" max="1788" width="9.140625" style="8"/>
    <col min="1789" max="1789" width="11" style="8" customWidth="1"/>
    <col min="1790" max="1790" width="26.85546875" style="8" customWidth="1"/>
    <col min="1791" max="1791" width="12.28515625" style="8" customWidth="1"/>
    <col min="1792" max="1792" width="10.7109375" style="8" customWidth="1"/>
    <col min="1793" max="1793" width="21.28515625" style="8" customWidth="1"/>
    <col min="1794" max="1794" width="15.5703125" style="8" customWidth="1"/>
    <col min="1795" max="1795" width="12.5703125" style="8" bestFit="1" customWidth="1"/>
    <col min="1796" max="1796" width="26" style="8" customWidth="1"/>
    <col min="1797" max="2044" width="9.140625" style="8"/>
    <col min="2045" max="2045" width="11" style="8" customWidth="1"/>
    <col min="2046" max="2046" width="26.85546875" style="8" customWidth="1"/>
    <col min="2047" max="2047" width="12.28515625" style="8" customWidth="1"/>
    <col min="2048" max="2048" width="10.7109375" style="8" customWidth="1"/>
    <col min="2049" max="2049" width="21.28515625" style="8" customWidth="1"/>
    <col min="2050" max="2050" width="15.5703125" style="8" customWidth="1"/>
    <col min="2051" max="2051" width="12.5703125" style="8" bestFit="1" customWidth="1"/>
    <col min="2052" max="2052" width="26" style="8" customWidth="1"/>
    <col min="2053" max="2300" width="9.140625" style="8"/>
    <col min="2301" max="2301" width="11" style="8" customWidth="1"/>
    <col min="2302" max="2302" width="26.85546875" style="8" customWidth="1"/>
    <col min="2303" max="2303" width="12.28515625" style="8" customWidth="1"/>
    <col min="2304" max="2304" width="10.7109375" style="8" customWidth="1"/>
    <col min="2305" max="2305" width="21.28515625" style="8" customWidth="1"/>
    <col min="2306" max="2306" width="15.5703125" style="8" customWidth="1"/>
    <col min="2307" max="2307" width="12.5703125" style="8" bestFit="1" customWidth="1"/>
    <col min="2308" max="2308" width="26" style="8" customWidth="1"/>
    <col min="2309" max="2556" width="9.140625" style="8"/>
    <col min="2557" max="2557" width="11" style="8" customWidth="1"/>
    <col min="2558" max="2558" width="26.85546875" style="8" customWidth="1"/>
    <col min="2559" max="2559" width="12.28515625" style="8" customWidth="1"/>
    <col min="2560" max="2560" width="10.7109375" style="8" customWidth="1"/>
    <col min="2561" max="2561" width="21.28515625" style="8" customWidth="1"/>
    <col min="2562" max="2562" width="15.5703125" style="8" customWidth="1"/>
    <col min="2563" max="2563" width="12.5703125" style="8" bestFit="1" customWidth="1"/>
    <col min="2564" max="2564" width="26" style="8" customWidth="1"/>
    <col min="2565" max="2812" width="9.140625" style="8"/>
    <col min="2813" max="2813" width="11" style="8" customWidth="1"/>
    <col min="2814" max="2814" width="26.85546875" style="8" customWidth="1"/>
    <col min="2815" max="2815" width="12.28515625" style="8" customWidth="1"/>
    <col min="2816" max="2816" width="10.7109375" style="8" customWidth="1"/>
    <col min="2817" max="2817" width="21.28515625" style="8" customWidth="1"/>
    <col min="2818" max="2818" width="15.5703125" style="8" customWidth="1"/>
    <col min="2819" max="2819" width="12.5703125" style="8" bestFit="1" customWidth="1"/>
    <col min="2820" max="2820" width="26" style="8" customWidth="1"/>
    <col min="2821" max="3068" width="9.140625" style="8"/>
    <col min="3069" max="3069" width="11" style="8" customWidth="1"/>
    <col min="3070" max="3070" width="26.85546875" style="8" customWidth="1"/>
    <col min="3071" max="3071" width="12.28515625" style="8" customWidth="1"/>
    <col min="3072" max="3072" width="10.7109375" style="8" customWidth="1"/>
    <col min="3073" max="3073" width="21.28515625" style="8" customWidth="1"/>
    <col min="3074" max="3074" width="15.5703125" style="8" customWidth="1"/>
    <col min="3075" max="3075" width="12.5703125" style="8" bestFit="1" customWidth="1"/>
    <col min="3076" max="3076" width="26" style="8" customWidth="1"/>
    <col min="3077" max="3324" width="9.140625" style="8"/>
    <col min="3325" max="3325" width="11" style="8" customWidth="1"/>
    <col min="3326" max="3326" width="26.85546875" style="8" customWidth="1"/>
    <col min="3327" max="3327" width="12.28515625" style="8" customWidth="1"/>
    <col min="3328" max="3328" width="10.7109375" style="8" customWidth="1"/>
    <col min="3329" max="3329" width="21.28515625" style="8" customWidth="1"/>
    <col min="3330" max="3330" width="15.5703125" style="8" customWidth="1"/>
    <col min="3331" max="3331" width="12.5703125" style="8" bestFit="1" customWidth="1"/>
    <col min="3332" max="3332" width="26" style="8" customWidth="1"/>
    <col min="3333" max="3580" width="9.140625" style="8"/>
    <col min="3581" max="3581" width="11" style="8" customWidth="1"/>
    <col min="3582" max="3582" width="26.85546875" style="8" customWidth="1"/>
    <col min="3583" max="3583" width="12.28515625" style="8" customWidth="1"/>
    <col min="3584" max="3584" width="10.7109375" style="8" customWidth="1"/>
    <col min="3585" max="3585" width="21.28515625" style="8" customWidth="1"/>
    <col min="3586" max="3586" width="15.5703125" style="8" customWidth="1"/>
    <col min="3587" max="3587" width="12.5703125" style="8" bestFit="1" customWidth="1"/>
    <col min="3588" max="3588" width="26" style="8" customWidth="1"/>
    <col min="3589" max="3836" width="9.140625" style="8"/>
    <col min="3837" max="3837" width="11" style="8" customWidth="1"/>
    <col min="3838" max="3838" width="26.85546875" style="8" customWidth="1"/>
    <col min="3839" max="3839" width="12.28515625" style="8" customWidth="1"/>
    <col min="3840" max="3840" width="10.7109375" style="8" customWidth="1"/>
    <col min="3841" max="3841" width="21.28515625" style="8" customWidth="1"/>
    <col min="3842" max="3842" width="15.5703125" style="8" customWidth="1"/>
    <col min="3843" max="3843" width="12.5703125" style="8" bestFit="1" customWidth="1"/>
    <col min="3844" max="3844" width="26" style="8" customWidth="1"/>
    <col min="3845" max="4092" width="9.140625" style="8"/>
    <col min="4093" max="4093" width="11" style="8" customWidth="1"/>
    <col min="4094" max="4094" width="26.85546875" style="8" customWidth="1"/>
    <col min="4095" max="4095" width="12.28515625" style="8" customWidth="1"/>
    <col min="4096" max="4096" width="10.7109375" style="8" customWidth="1"/>
    <col min="4097" max="4097" width="21.28515625" style="8" customWidth="1"/>
    <col min="4098" max="4098" width="15.5703125" style="8" customWidth="1"/>
    <col min="4099" max="4099" width="12.5703125" style="8" bestFit="1" customWidth="1"/>
    <col min="4100" max="4100" width="26" style="8" customWidth="1"/>
    <col min="4101" max="4348" width="9.140625" style="8"/>
    <col min="4349" max="4349" width="11" style="8" customWidth="1"/>
    <col min="4350" max="4350" width="26.85546875" style="8" customWidth="1"/>
    <col min="4351" max="4351" width="12.28515625" style="8" customWidth="1"/>
    <col min="4352" max="4352" width="10.7109375" style="8" customWidth="1"/>
    <col min="4353" max="4353" width="21.28515625" style="8" customWidth="1"/>
    <col min="4354" max="4354" width="15.5703125" style="8" customWidth="1"/>
    <col min="4355" max="4355" width="12.5703125" style="8" bestFit="1" customWidth="1"/>
    <col min="4356" max="4356" width="26" style="8" customWidth="1"/>
    <col min="4357" max="4604" width="9.140625" style="8"/>
    <col min="4605" max="4605" width="11" style="8" customWidth="1"/>
    <col min="4606" max="4606" width="26.85546875" style="8" customWidth="1"/>
    <col min="4607" max="4607" width="12.28515625" style="8" customWidth="1"/>
    <col min="4608" max="4608" width="10.7109375" style="8" customWidth="1"/>
    <col min="4609" max="4609" width="21.28515625" style="8" customWidth="1"/>
    <col min="4610" max="4610" width="15.5703125" style="8" customWidth="1"/>
    <col min="4611" max="4611" width="12.5703125" style="8" bestFit="1" customWidth="1"/>
    <col min="4612" max="4612" width="26" style="8" customWidth="1"/>
    <col min="4613" max="4860" width="9.140625" style="8"/>
    <col min="4861" max="4861" width="11" style="8" customWidth="1"/>
    <col min="4862" max="4862" width="26.85546875" style="8" customWidth="1"/>
    <col min="4863" max="4863" width="12.28515625" style="8" customWidth="1"/>
    <col min="4864" max="4864" width="10.7109375" style="8" customWidth="1"/>
    <col min="4865" max="4865" width="21.28515625" style="8" customWidth="1"/>
    <col min="4866" max="4866" width="15.5703125" style="8" customWidth="1"/>
    <col min="4867" max="4867" width="12.5703125" style="8" bestFit="1" customWidth="1"/>
    <col min="4868" max="4868" width="26" style="8" customWidth="1"/>
    <col min="4869" max="5116" width="9.140625" style="8"/>
    <col min="5117" max="5117" width="11" style="8" customWidth="1"/>
    <col min="5118" max="5118" width="26.85546875" style="8" customWidth="1"/>
    <col min="5119" max="5119" width="12.28515625" style="8" customWidth="1"/>
    <col min="5120" max="5120" width="10.7109375" style="8" customWidth="1"/>
    <col min="5121" max="5121" width="21.28515625" style="8" customWidth="1"/>
    <col min="5122" max="5122" width="15.5703125" style="8" customWidth="1"/>
    <col min="5123" max="5123" width="12.5703125" style="8" bestFit="1" customWidth="1"/>
    <col min="5124" max="5124" width="26" style="8" customWidth="1"/>
    <col min="5125" max="5372" width="9.140625" style="8"/>
    <col min="5373" max="5373" width="11" style="8" customWidth="1"/>
    <col min="5374" max="5374" width="26.85546875" style="8" customWidth="1"/>
    <col min="5375" max="5375" width="12.28515625" style="8" customWidth="1"/>
    <col min="5376" max="5376" width="10.7109375" style="8" customWidth="1"/>
    <col min="5377" max="5377" width="21.28515625" style="8" customWidth="1"/>
    <col min="5378" max="5378" width="15.5703125" style="8" customWidth="1"/>
    <col min="5379" max="5379" width="12.5703125" style="8" bestFit="1" customWidth="1"/>
    <col min="5380" max="5380" width="26" style="8" customWidth="1"/>
    <col min="5381" max="5628" width="9.140625" style="8"/>
    <col min="5629" max="5629" width="11" style="8" customWidth="1"/>
    <col min="5630" max="5630" width="26.85546875" style="8" customWidth="1"/>
    <col min="5631" max="5631" width="12.28515625" style="8" customWidth="1"/>
    <col min="5632" max="5632" width="10.7109375" style="8" customWidth="1"/>
    <col min="5633" max="5633" width="21.28515625" style="8" customWidth="1"/>
    <col min="5634" max="5634" width="15.5703125" style="8" customWidth="1"/>
    <col min="5635" max="5635" width="12.5703125" style="8" bestFit="1" customWidth="1"/>
    <col min="5636" max="5636" width="26" style="8" customWidth="1"/>
    <col min="5637" max="5884" width="9.140625" style="8"/>
    <col min="5885" max="5885" width="11" style="8" customWidth="1"/>
    <col min="5886" max="5886" width="26.85546875" style="8" customWidth="1"/>
    <col min="5887" max="5887" width="12.28515625" style="8" customWidth="1"/>
    <col min="5888" max="5888" width="10.7109375" style="8" customWidth="1"/>
    <col min="5889" max="5889" width="21.28515625" style="8" customWidth="1"/>
    <col min="5890" max="5890" width="15.5703125" style="8" customWidth="1"/>
    <col min="5891" max="5891" width="12.5703125" style="8" bestFit="1" customWidth="1"/>
    <col min="5892" max="5892" width="26" style="8" customWidth="1"/>
    <col min="5893" max="6140" width="9.140625" style="8"/>
    <col min="6141" max="6141" width="11" style="8" customWidth="1"/>
    <col min="6142" max="6142" width="26.85546875" style="8" customWidth="1"/>
    <col min="6143" max="6143" width="12.28515625" style="8" customWidth="1"/>
    <col min="6144" max="6144" width="10.7109375" style="8" customWidth="1"/>
    <col min="6145" max="6145" width="21.28515625" style="8" customWidth="1"/>
    <col min="6146" max="6146" width="15.5703125" style="8" customWidth="1"/>
    <col min="6147" max="6147" width="12.5703125" style="8" bestFit="1" customWidth="1"/>
    <col min="6148" max="6148" width="26" style="8" customWidth="1"/>
    <col min="6149" max="6396" width="9.140625" style="8"/>
    <col min="6397" max="6397" width="11" style="8" customWidth="1"/>
    <col min="6398" max="6398" width="26.85546875" style="8" customWidth="1"/>
    <col min="6399" max="6399" width="12.28515625" style="8" customWidth="1"/>
    <col min="6400" max="6400" width="10.7109375" style="8" customWidth="1"/>
    <col min="6401" max="6401" width="21.28515625" style="8" customWidth="1"/>
    <col min="6402" max="6402" width="15.5703125" style="8" customWidth="1"/>
    <col min="6403" max="6403" width="12.5703125" style="8" bestFit="1" customWidth="1"/>
    <col min="6404" max="6404" width="26" style="8" customWidth="1"/>
    <col min="6405" max="6652" width="9.140625" style="8"/>
    <col min="6653" max="6653" width="11" style="8" customWidth="1"/>
    <col min="6654" max="6654" width="26.85546875" style="8" customWidth="1"/>
    <col min="6655" max="6655" width="12.28515625" style="8" customWidth="1"/>
    <col min="6656" max="6656" width="10.7109375" style="8" customWidth="1"/>
    <col min="6657" max="6657" width="21.28515625" style="8" customWidth="1"/>
    <col min="6658" max="6658" width="15.5703125" style="8" customWidth="1"/>
    <col min="6659" max="6659" width="12.5703125" style="8" bestFit="1" customWidth="1"/>
    <col min="6660" max="6660" width="26" style="8" customWidth="1"/>
    <col min="6661" max="6908" width="9.140625" style="8"/>
    <col min="6909" max="6909" width="11" style="8" customWidth="1"/>
    <col min="6910" max="6910" width="26.85546875" style="8" customWidth="1"/>
    <col min="6911" max="6911" width="12.28515625" style="8" customWidth="1"/>
    <col min="6912" max="6912" width="10.7109375" style="8" customWidth="1"/>
    <col min="6913" max="6913" width="21.28515625" style="8" customWidth="1"/>
    <col min="6914" max="6914" width="15.5703125" style="8" customWidth="1"/>
    <col min="6915" max="6915" width="12.5703125" style="8" bestFit="1" customWidth="1"/>
    <col min="6916" max="6916" width="26" style="8" customWidth="1"/>
    <col min="6917" max="7164" width="9.140625" style="8"/>
    <col min="7165" max="7165" width="11" style="8" customWidth="1"/>
    <col min="7166" max="7166" width="26.85546875" style="8" customWidth="1"/>
    <col min="7167" max="7167" width="12.28515625" style="8" customWidth="1"/>
    <col min="7168" max="7168" width="10.7109375" style="8" customWidth="1"/>
    <col min="7169" max="7169" width="21.28515625" style="8" customWidth="1"/>
    <col min="7170" max="7170" width="15.5703125" style="8" customWidth="1"/>
    <col min="7171" max="7171" width="12.5703125" style="8" bestFit="1" customWidth="1"/>
    <col min="7172" max="7172" width="26" style="8" customWidth="1"/>
    <col min="7173" max="7420" width="9.140625" style="8"/>
    <col min="7421" max="7421" width="11" style="8" customWidth="1"/>
    <col min="7422" max="7422" width="26.85546875" style="8" customWidth="1"/>
    <col min="7423" max="7423" width="12.28515625" style="8" customWidth="1"/>
    <col min="7424" max="7424" width="10.7109375" style="8" customWidth="1"/>
    <col min="7425" max="7425" width="21.28515625" style="8" customWidth="1"/>
    <col min="7426" max="7426" width="15.5703125" style="8" customWidth="1"/>
    <col min="7427" max="7427" width="12.5703125" style="8" bestFit="1" customWidth="1"/>
    <col min="7428" max="7428" width="26" style="8" customWidth="1"/>
    <col min="7429" max="7676" width="9.140625" style="8"/>
    <col min="7677" max="7677" width="11" style="8" customWidth="1"/>
    <col min="7678" max="7678" width="26.85546875" style="8" customWidth="1"/>
    <col min="7679" max="7679" width="12.28515625" style="8" customWidth="1"/>
    <col min="7680" max="7680" width="10.7109375" style="8" customWidth="1"/>
    <col min="7681" max="7681" width="21.28515625" style="8" customWidth="1"/>
    <col min="7682" max="7682" width="15.5703125" style="8" customWidth="1"/>
    <col min="7683" max="7683" width="12.5703125" style="8" bestFit="1" customWidth="1"/>
    <col min="7684" max="7684" width="26" style="8" customWidth="1"/>
    <col min="7685" max="7932" width="9.140625" style="8"/>
    <col min="7933" max="7933" width="11" style="8" customWidth="1"/>
    <col min="7934" max="7934" width="26.85546875" style="8" customWidth="1"/>
    <col min="7935" max="7935" width="12.28515625" style="8" customWidth="1"/>
    <col min="7936" max="7936" width="10.7109375" style="8" customWidth="1"/>
    <col min="7937" max="7937" width="21.28515625" style="8" customWidth="1"/>
    <col min="7938" max="7938" width="15.5703125" style="8" customWidth="1"/>
    <col min="7939" max="7939" width="12.5703125" style="8" bestFit="1" customWidth="1"/>
    <col min="7940" max="7940" width="26" style="8" customWidth="1"/>
    <col min="7941" max="8188" width="9.140625" style="8"/>
    <col min="8189" max="8189" width="11" style="8" customWidth="1"/>
    <col min="8190" max="8190" width="26.85546875" style="8" customWidth="1"/>
    <col min="8191" max="8191" width="12.28515625" style="8" customWidth="1"/>
    <col min="8192" max="8192" width="10.7109375" style="8" customWidth="1"/>
    <col min="8193" max="8193" width="21.28515625" style="8" customWidth="1"/>
    <col min="8194" max="8194" width="15.5703125" style="8" customWidth="1"/>
    <col min="8195" max="8195" width="12.5703125" style="8" bestFit="1" customWidth="1"/>
    <col min="8196" max="8196" width="26" style="8" customWidth="1"/>
    <col min="8197" max="8444" width="9.140625" style="8"/>
    <col min="8445" max="8445" width="11" style="8" customWidth="1"/>
    <col min="8446" max="8446" width="26.85546875" style="8" customWidth="1"/>
    <col min="8447" max="8447" width="12.28515625" style="8" customWidth="1"/>
    <col min="8448" max="8448" width="10.7109375" style="8" customWidth="1"/>
    <col min="8449" max="8449" width="21.28515625" style="8" customWidth="1"/>
    <col min="8450" max="8450" width="15.5703125" style="8" customWidth="1"/>
    <col min="8451" max="8451" width="12.5703125" style="8" bestFit="1" customWidth="1"/>
    <col min="8452" max="8452" width="26" style="8" customWidth="1"/>
    <col min="8453" max="8700" width="9.140625" style="8"/>
    <col min="8701" max="8701" width="11" style="8" customWidth="1"/>
    <col min="8702" max="8702" width="26.85546875" style="8" customWidth="1"/>
    <col min="8703" max="8703" width="12.28515625" style="8" customWidth="1"/>
    <col min="8704" max="8704" width="10.7109375" style="8" customWidth="1"/>
    <col min="8705" max="8705" width="21.28515625" style="8" customWidth="1"/>
    <col min="8706" max="8706" width="15.5703125" style="8" customWidth="1"/>
    <col min="8707" max="8707" width="12.5703125" style="8" bestFit="1" customWidth="1"/>
    <col min="8708" max="8708" width="26" style="8" customWidth="1"/>
    <col min="8709" max="8956" width="9.140625" style="8"/>
    <col min="8957" max="8957" width="11" style="8" customWidth="1"/>
    <col min="8958" max="8958" width="26.85546875" style="8" customWidth="1"/>
    <col min="8959" max="8959" width="12.28515625" style="8" customWidth="1"/>
    <col min="8960" max="8960" width="10.7109375" style="8" customWidth="1"/>
    <col min="8961" max="8961" width="21.28515625" style="8" customWidth="1"/>
    <col min="8962" max="8962" width="15.5703125" style="8" customWidth="1"/>
    <col min="8963" max="8963" width="12.5703125" style="8" bestFit="1" customWidth="1"/>
    <col min="8964" max="8964" width="26" style="8" customWidth="1"/>
    <col min="8965" max="9212" width="9.140625" style="8"/>
    <col min="9213" max="9213" width="11" style="8" customWidth="1"/>
    <col min="9214" max="9214" width="26.85546875" style="8" customWidth="1"/>
    <col min="9215" max="9215" width="12.28515625" style="8" customWidth="1"/>
    <col min="9216" max="9216" width="10.7109375" style="8" customWidth="1"/>
    <col min="9217" max="9217" width="21.28515625" style="8" customWidth="1"/>
    <col min="9218" max="9218" width="15.5703125" style="8" customWidth="1"/>
    <col min="9219" max="9219" width="12.5703125" style="8" bestFit="1" customWidth="1"/>
    <col min="9220" max="9220" width="26" style="8" customWidth="1"/>
    <col min="9221" max="9468" width="9.140625" style="8"/>
    <col min="9469" max="9469" width="11" style="8" customWidth="1"/>
    <col min="9470" max="9470" width="26.85546875" style="8" customWidth="1"/>
    <col min="9471" max="9471" width="12.28515625" style="8" customWidth="1"/>
    <col min="9472" max="9472" width="10.7109375" style="8" customWidth="1"/>
    <col min="9473" max="9473" width="21.28515625" style="8" customWidth="1"/>
    <col min="9474" max="9474" width="15.5703125" style="8" customWidth="1"/>
    <col min="9475" max="9475" width="12.5703125" style="8" bestFit="1" customWidth="1"/>
    <col min="9476" max="9476" width="26" style="8" customWidth="1"/>
    <col min="9477" max="9724" width="9.140625" style="8"/>
    <col min="9725" max="9725" width="11" style="8" customWidth="1"/>
    <col min="9726" max="9726" width="26.85546875" style="8" customWidth="1"/>
    <col min="9727" max="9727" width="12.28515625" style="8" customWidth="1"/>
    <col min="9728" max="9728" width="10.7109375" style="8" customWidth="1"/>
    <col min="9729" max="9729" width="21.28515625" style="8" customWidth="1"/>
    <col min="9730" max="9730" width="15.5703125" style="8" customWidth="1"/>
    <col min="9731" max="9731" width="12.5703125" style="8" bestFit="1" customWidth="1"/>
    <col min="9732" max="9732" width="26" style="8" customWidth="1"/>
    <col min="9733" max="9980" width="9.140625" style="8"/>
    <col min="9981" max="9981" width="11" style="8" customWidth="1"/>
    <col min="9982" max="9982" width="26.85546875" style="8" customWidth="1"/>
    <col min="9983" max="9983" width="12.28515625" style="8" customWidth="1"/>
    <col min="9984" max="9984" width="10.7109375" style="8" customWidth="1"/>
    <col min="9985" max="9985" width="21.28515625" style="8" customWidth="1"/>
    <col min="9986" max="9986" width="15.5703125" style="8" customWidth="1"/>
    <col min="9987" max="9987" width="12.5703125" style="8" bestFit="1" customWidth="1"/>
    <col min="9988" max="9988" width="26" style="8" customWidth="1"/>
    <col min="9989" max="10236" width="9.140625" style="8"/>
    <col min="10237" max="10237" width="11" style="8" customWidth="1"/>
    <col min="10238" max="10238" width="26.85546875" style="8" customWidth="1"/>
    <col min="10239" max="10239" width="12.28515625" style="8" customWidth="1"/>
    <col min="10240" max="10240" width="10.7109375" style="8" customWidth="1"/>
    <col min="10241" max="10241" width="21.28515625" style="8" customWidth="1"/>
    <col min="10242" max="10242" width="15.5703125" style="8" customWidth="1"/>
    <col min="10243" max="10243" width="12.5703125" style="8" bestFit="1" customWidth="1"/>
    <col min="10244" max="10244" width="26" style="8" customWidth="1"/>
    <col min="10245" max="10492" width="9.140625" style="8"/>
    <col min="10493" max="10493" width="11" style="8" customWidth="1"/>
    <col min="10494" max="10494" width="26.85546875" style="8" customWidth="1"/>
    <col min="10495" max="10495" width="12.28515625" style="8" customWidth="1"/>
    <col min="10496" max="10496" width="10.7109375" style="8" customWidth="1"/>
    <col min="10497" max="10497" width="21.28515625" style="8" customWidth="1"/>
    <col min="10498" max="10498" width="15.5703125" style="8" customWidth="1"/>
    <col min="10499" max="10499" width="12.5703125" style="8" bestFit="1" customWidth="1"/>
    <col min="10500" max="10500" width="26" style="8" customWidth="1"/>
    <col min="10501" max="10748" width="9.140625" style="8"/>
    <col min="10749" max="10749" width="11" style="8" customWidth="1"/>
    <col min="10750" max="10750" width="26.85546875" style="8" customWidth="1"/>
    <col min="10751" max="10751" width="12.28515625" style="8" customWidth="1"/>
    <col min="10752" max="10752" width="10.7109375" style="8" customWidth="1"/>
    <col min="10753" max="10753" width="21.28515625" style="8" customWidth="1"/>
    <col min="10754" max="10754" width="15.5703125" style="8" customWidth="1"/>
    <col min="10755" max="10755" width="12.5703125" style="8" bestFit="1" customWidth="1"/>
    <col min="10756" max="10756" width="26" style="8" customWidth="1"/>
    <col min="10757" max="11004" width="9.140625" style="8"/>
    <col min="11005" max="11005" width="11" style="8" customWidth="1"/>
    <col min="11006" max="11006" width="26.85546875" style="8" customWidth="1"/>
    <col min="11007" max="11007" width="12.28515625" style="8" customWidth="1"/>
    <col min="11008" max="11008" width="10.7109375" style="8" customWidth="1"/>
    <col min="11009" max="11009" width="21.28515625" style="8" customWidth="1"/>
    <col min="11010" max="11010" width="15.5703125" style="8" customWidth="1"/>
    <col min="11011" max="11011" width="12.5703125" style="8" bestFit="1" customWidth="1"/>
    <col min="11012" max="11012" width="26" style="8" customWidth="1"/>
    <col min="11013" max="11260" width="9.140625" style="8"/>
    <col min="11261" max="11261" width="11" style="8" customWidth="1"/>
    <col min="11262" max="11262" width="26.85546875" style="8" customWidth="1"/>
    <col min="11263" max="11263" width="12.28515625" style="8" customWidth="1"/>
    <col min="11264" max="11264" width="10.7109375" style="8" customWidth="1"/>
    <col min="11265" max="11265" width="21.28515625" style="8" customWidth="1"/>
    <col min="11266" max="11266" width="15.5703125" style="8" customWidth="1"/>
    <col min="11267" max="11267" width="12.5703125" style="8" bestFit="1" customWidth="1"/>
    <col min="11268" max="11268" width="26" style="8" customWidth="1"/>
    <col min="11269" max="11516" width="9.140625" style="8"/>
    <col min="11517" max="11517" width="11" style="8" customWidth="1"/>
    <col min="11518" max="11518" width="26.85546875" style="8" customWidth="1"/>
    <col min="11519" max="11519" width="12.28515625" style="8" customWidth="1"/>
    <col min="11520" max="11520" width="10.7109375" style="8" customWidth="1"/>
    <col min="11521" max="11521" width="21.28515625" style="8" customWidth="1"/>
    <col min="11522" max="11522" width="15.5703125" style="8" customWidth="1"/>
    <col min="11523" max="11523" width="12.5703125" style="8" bestFit="1" customWidth="1"/>
    <col min="11524" max="11524" width="26" style="8" customWidth="1"/>
    <col min="11525" max="11772" width="9.140625" style="8"/>
    <col min="11773" max="11773" width="11" style="8" customWidth="1"/>
    <col min="11774" max="11774" width="26.85546875" style="8" customWidth="1"/>
    <col min="11775" max="11775" width="12.28515625" style="8" customWidth="1"/>
    <col min="11776" max="11776" width="10.7109375" style="8" customWidth="1"/>
    <col min="11777" max="11777" width="21.28515625" style="8" customWidth="1"/>
    <col min="11778" max="11778" width="15.5703125" style="8" customWidth="1"/>
    <col min="11779" max="11779" width="12.5703125" style="8" bestFit="1" customWidth="1"/>
    <col min="11780" max="11780" width="26" style="8" customWidth="1"/>
    <col min="11781" max="12028" width="9.140625" style="8"/>
    <col min="12029" max="12029" width="11" style="8" customWidth="1"/>
    <col min="12030" max="12030" width="26.85546875" style="8" customWidth="1"/>
    <col min="12031" max="12031" width="12.28515625" style="8" customWidth="1"/>
    <col min="12032" max="12032" width="10.7109375" style="8" customWidth="1"/>
    <col min="12033" max="12033" width="21.28515625" style="8" customWidth="1"/>
    <col min="12034" max="12034" width="15.5703125" style="8" customWidth="1"/>
    <col min="12035" max="12035" width="12.5703125" style="8" bestFit="1" customWidth="1"/>
    <col min="12036" max="12036" width="26" style="8" customWidth="1"/>
    <col min="12037" max="12284" width="9.140625" style="8"/>
    <col min="12285" max="12285" width="11" style="8" customWidth="1"/>
    <col min="12286" max="12286" width="26.85546875" style="8" customWidth="1"/>
    <col min="12287" max="12287" width="12.28515625" style="8" customWidth="1"/>
    <col min="12288" max="12288" width="10.7109375" style="8" customWidth="1"/>
    <col min="12289" max="12289" width="21.28515625" style="8" customWidth="1"/>
    <col min="12290" max="12290" width="15.5703125" style="8" customWidth="1"/>
    <col min="12291" max="12291" width="12.5703125" style="8" bestFit="1" customWidth="1"/>
    <col min="12292" max="12292" width="26" style="8" customWidth="1"/>
    <col min="12293" max="12540" width="9.140625" style="8"/>
    <col min="12541" max="12541" width="11" style="8" customWidth="1"/>
    <col min="12542" max="12542" width="26.85546875" style="8" customWidth="1"/>
    <col min="12543" max="12543" width="12.28515625" style="8" customWidth="1"/>
    <col min="12544" max="12544" width="10.7109375" style="8" customWidth="1"/>
    <col min="12545" max="12545" width="21.28515625" style="8" customWidth="1"/>
    <col min="12546" max="12546" width="15.5703125" style="8" customWidth="1"/>
    <col min="12547" max="12547" width="12.5703125" style="8" bestFit="1" customWidth="1"/>
    <col min="12548" max="12548" width="26" style="8" customWidth="1"/>
    <col min="12549" max="12796" width="9.140625" style="8"/>
    <col min="12797" max="12797" width="11" style="8" customWidth="1"/>
    <col min="12798" max="12798" width="26.85546875" style="8" customWidth="1"/>
    <col min="12799" max="12799" width="12.28515625" style="8" customWidth="1"/>
    <col min="12800" max="12800" width="10.7109375" style="8" customWidth="1"/>
    <col min="12801" max="12801" width="21.28515625" style="8" customWidth="1"/>
    <col min="12802" max="12802" width="15.5703125" style="8" customWidth="1"/>
    <col min="12803" max="12803" width="12.5703125" style="8" bestFit="1" customWidth="1"/>
    <col min="12804" max="12804" width="26" style="8" customWidth="1"/>
    <col min="12805" max="13052" width="9.140625" style="8"/>
    <col min="13053" max="13053" width="11" style="8" customWidth="1"/>
    <col min="13054" max="13054" width="26.85546875" style="8" customWidth="1"/>
    <col min="13055" max="13055" width="12.28515625" style="8" customWidth="1"/>
    <col min="13056" max="13056" width="10.7109375" style="8" customWidth="1"/>
    <col min="13057" max="13057" width="21.28515625" style="8" customWidth="1"/>
    <col min="13058" max="13058" width="15.5703125" style="8" customWidth="1"/>
    <col min="13059" max="13059" width="12.5703125" style="8" bestFit="1" customWidth="1"/>
    <col min="13060" max="13060" width="26" style="8" customWidth="1"/>
    <col min="13061" max="13308" width="9.140625" style="8"/>
    <col min="13309" max="13309" width="11" style="8" customWidth="1"/>
    <col min="13310" max="13310" width="26.85546875" style="8" customWidth="1"/>
    <col min="13311" max="13311" width="12.28515625" style="8" customWidth="1"/>
    <col min="13312" max="13312" width="10.7109375" style="8" customWidth="1"/>
    <col min="13313" max="13313" width="21.28515625" style="8" customWidth="1"/>
    <col min="13314" max="13314" width="15.5703125" style="8" customWidth="1"/>
    <col min="13315" max="13315" width="12.5703125" style="8" bestFit="1" customWidth="1"/>
    <col min="13316" max="13316" width="26" style="8" customWidth="1"/>
    <col min="13317" max="13564" width="9.140625" style="8"/>
    <col min="13565" max="13565" width="11" style="8" customWidth="1"/>
    <col min="13566" max="13566" width="26.85546875" style="8" customWidth="1"/>
    <col min="13567" max="13567" width="12.28515625" style="8" customWidth="1"/>
    <col min="13568" max="13568" width="10.7109375" style="8" customWidth="1"/>
    <col min="13569" max="13569" width="21.28515625" style="8" customWidth="1"/>
    <col min="13570" max="13570" width="15.5703125" style="8" customWidth="1"/>
    <col min="13571" max="13571" width="12.5703125" style="8" bestFit="1" customWidth="1"/>
    <col min="13572" max="13572" width="26" style="8" customWidth="1"/>
    <col min="13573" max="13820" width="9.140625" style="8"/>
    <col min="13821" max="13821" width="11" style="8" customWidth="1"/>
    <col min="13822" max="13822" width="26.85546875" style="8" customWidth="1"/>
    <col min="13823" max="13823" width="12.28515625" style="8" customWidth="1"/>
    <col min="13824" max="13824" width="10.7109375" style="8" customWidth="1"/>
    <col min="13825" max="13825" width="21.28515625" style="8" customWidth="1"/>
    <col min="13826" max="13826" width="15.5703125" style="8" customWidth="1"/>
    <col min="13827" max="13827" width="12.5703125" style="8" bestFit="1" customWidth="1"/>
    <col min="13828" max="13828" width="26" style="8" customWidth="1"/>
    <col min="13829" max="14076" width="9.140625" style="8"/>
    <col min="14077" max="14077" width="11" style="8" customWidth="1"/>
    <col min="14078" max="14078" width="26.85546875" style="8" customWidth="1"/>
    <col min="14079" max="14079" width="12.28515625" style="8" customWidth="1"/>
    <col min="14080" max="14080" width="10.7109375" style="8" customWidth="1"/>
    <col min="14081" max="14081" width="21.28515625" style="8" customWidth="1"/>
    <col min="14082" max="14082" width="15.5703125" style="8" customWidth="1"/>
    <col min="14083" max="14083" width="12.5703125" style="8" bestFit="1" customWidth="1"/>
    <col min="14084" max="14084" width="26" style="8" customWidth="1"/>
    <col min="14085" max="14332" width="9.140625" style="8"/>
    <col min="14333" max="14333" width="11" style="8" customWidth="1"/>
    <col min="14334" max="14334" width="26.85546875" style="8" customWidth="1"/>
    <col min="14335" max="14335" width="12.28515625" style="8" customWidth="1"/>
    <col min="14336" max="14336" width="10.7109375" style="8" customWidth="1"/>
    <col min="14337" max="14337" width="21.28515625" style="8" customWidth="1"/>
    <col min="14338" max="14338" width="15.5703125" style="8" customWidth="1"/>
    <col min="14339" max="14339" width="12.5703125" style="8" bestFit="1" customWidth="1"/>
    <col min="14340" max="14340" width="26" style="8" customWidth="1"/>
    <col min="14341" max="14588" width="9.140625" style="8"/>
    <col min="14589" max="14589" width="11" style="8" customWidth="1"/>
    <col min="14590" max="14590" width="26.85546875" style="8" customWidth="1"/>
    <col min="14591" max="14591" width="12.28515625" style="8" customWidth="1"/>
    <col min="14592" max="14592" width="10.7109375" style="8" customWidth="1"/>
    <col min="14593" max="14593" width="21.28515625" style="8" customWidth="1"/>
    <col min="14594" max="14594" width="15.5703125" style="8" customWidth="1"/>
    <col min="14595" max="14595" width="12.5703125" style="8" bestFit="1" customWidth="1"/>
    <col min="14596" max="14596" width="26" style="8" customWidth="1"/>
    <col min="14597" max="14844" width="9.140625" style="8"/>
    <col min="14845" max="14845" width="11" style="8" customWidth="1"/>
    <col min="14846" max="14846" width="26.85546875" style="8" customWidth="1"/>
    <col min="14847" max="14847" width="12.28515625" style="8" customWidth="1"/>
    <col min="14848" max="14848" width="10.7109375" style="8" customWidth="1"/>
    <col min="14849" max="14849" width="21.28515625" style="8" customWidth="1"/>
    <col min="14850" max="14850" width="15.5703125" style="8" customWidth="1"/>
    <col min="14851" max="14851" width="12.5703125" style="8" bestFit="1" customWidth="1"/>
    <col min="14852" max="14852" width="26" style="8" customWidth="1"/>
    <col min="14853" max="15100" width="9.140625" style="8"/>
    <col min="15101" max="15101" width="11" style="8" customWidth="1"/>
    <col min="15102" max="15102" width="26.85546875" style="8" customWidth="1"/>
    <col min="15103" max="15103" width="12.28515625" style="8" customWidth="1"/>
    <col min="15104" max="15104" width="10.7109375" style="8" customWidth="1"/>
    <col min="15105" max="15105" width="21.28515625" style="8" customWidth="1"/>
    <col min="15106" max="15106" width="15.5703125" style="8" customWidth="1"/>
    <col min="15107" max="15107" width="12.5703125" style="8" bestFit="1" customWidth="1"/>
    <col min="15108" max="15108" width="26" style="8" customWidth="1"/>
    <col min="15109" max="15356" width="9.140625" style="8"/>
    <col min="15357" max="15357" width="11" style="8" customWidth="1"/>
    <col min="15358" max="15358" width="26.85546875" style="8" customWidth="1"/>
    <col min="15359" max="15359" width="12.28515625" style="8" customWidth="1"/>
    <col min="15360" max="15360" width="10.7109375" style="8" customWidth="1"/>
    <col min="15361" max="15361" width="21.28515625" style="8" customWidth="1"/>
    <col min="15362" max="15362" width="15.5703125" style="8" customWidth="1"/>
    <col min="15363" max="15363" width="12.5703125" style="8" bestFit="1" customWidth="1"/>
    <col min="15364" max="15364" width="26" style="8" customWidth="1"/>
    <col min="15365" max="15612" width="9.140625" style="8"/>
    <col min="15613" max="15613" width="11" style="8" customWidth="1"/>
    <col min="15614" max="15614" width="26.85546875" style="8" customWidth="1"/>
    <col min="15615" max="15615" width="12.28515625" style="8" customWidth="1"/>
    <col min="15616" max="15616" width="10.7109375" style="8" customWidth="1"/>
    <col min="15617" max="15617" width="21.28515625" style="8" customWidth="1"/>
    <col min="15618" max="15618" width="15.5703125" style="8" customWidth="1"/>
    <col min="15619" max="15619" width="12.5703125" style="8" bestFit="1" customWidth="1"/>
    <col min="15620" max="15620" width="26" style="8" customWidth="1"/>
    <col min="15621" max="15868" width="9.140625" style="8"/>
    <col min="15869" max="15869" width="11" style="8" customWidth="1"/>
    <col min="15870" max="15870" width="26.85546875" style="8" customWidth="1"/>
    <col min="15871" max="15871" width="12.28515625" style="8" customWidth="1"/>
    <col min="15872" max="15872" width="10.7109375" style="8" customWidth="1"/>
    <col min="15873" max="15873" width="21.28515625" style="8" customWidth="1"/>
    <col min="15874" max="15874" width="15.5703125" style="8" customWidth="1"/>
    <col min="15875" max="15875" width="12.5703125" style="8" bestFit="1" customWidth="1"/>
    <col min="15876" max="15876" width="26" style="8" customWidth="1"/>
    <col min="15877" max="16124" width="9.140625" style="8"/>
    <col min="16125" max="16125" width="11" style="8" customWidth="1"/>
    <col min="16126" max="16126" width="26.85546875" style="8" customWidth="1"/>
    <col min="16127" max="16127" width="12.28515625" style="8" customWidth="1"/>
    <col min="16128" max="16128" width="10.7109375" style="8" customWidth="1"/>
    <col min="16129" max="16129" width="21.28515625" style="8" customWidth="1"/>
    <col min="16130" max="16130" width="15.5703125" style="8" customWidth="1"/>
    <col min="16131" max="16131" width="12.5703125" style="8" bestFit="1" customWidth="1"/>
    <col min="16132" max="16132" width="26" style="8" customWidth="1"/>
    <col min="16133" max="16384" width="9.140625" style="8"/>
  </cols>
  <sheetData>
    <row r="1" spans="2:13" ht="15.75" customHeight="1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3">
      <c r="B2" s="20" t="s">
        <v>39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2:13" s="19" customFormat="1" ht="45">
      <c r="B4" s="2" t="s">
        <v>0</v>
      </c>
      <c r="C4" s="2" t="s">
        <v>1</v>
      </c>
      <c r="D4" s="2" t="s">
        <v>40</v>
      </c>
      <c r="E4" s="2" t="s">
        <v>41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3" t="s">
        <v>7</v>
      </c>
      <c r="L4" s="3" t="s">
        <v>8</v>
      </c>
      <c r="M4" s="2" t="s">
        <v>9</v>
      </c>
    </row>
    <row r="5" spans="2:13">
      <c r="B5" s="4">
        <v>1</v>
      </c>
      <c r="C5" s="4">
        <v>1</v>
      </c>
      <c r="D5" s="25" t="s">
        <v>42</v>
      </c>
      <c r="E5" s="25" t="s">
        <v>45</v>
      </c>
      <c r="F5" s="17" t="s">
        <v>25</v>
      </c>
      <c r="G5" s="17" t="s">
        <v>24</v>
      </c>
      <c r="H5" s="4" t="s">
        <v>11</v>
      </c>
      <c r="I5" s="17" t="s">
        <v>26</v>
      </c>
      <c r="J5" s="17" t="s">
        <v>14</v>
      </c>
      <c r="K5" s="18">
        <v>2736</v>
      </c>
      <c r="L5" s="18">
        <v>640000</v>
      </c>
      <c r="M5" s="1" t="s">
        <v>27</v>
      </c>
    </row>
    <row r="6" spans="2:13">
      <c r="B6" s="4">
        <v>2</v>
      </c>
      <c r="C6" s="4">
        <v>1</v>
      </c>
      <c r="D6" s="25" t="s">
        <v>42</v>
      </c>
      <c r="E6" s="25" t="s">
        <v>46</v>
      </c>
      <c r="F6" s="5" t="s">
        <v>13</v>
      </c>
      <c r="G6" s="17" t="s">
        <v>20</v>
      </c>
      <c r="H6" s="4" t="s">
        <v>11</v>
      </c>
      <c r="I6" s="17" t="s">
        <v>35</v>
      </c>
      <c r="J6" s="4" t="s">
        <v>14</v>
      </c>
      <c r="K6" s="18">
        <v>2300</v>
      </c>
      <c r="L6" s="18">
        <v>350000</v>
      </c>
      <c r="M6" s="1" t="s">
        <v>37</v>
      </c>
    </row>
    <row r="7" spans="2:13">
      <c r="B7" s="4">
        <v>3</v>
      </c>
      <c r="C7" s="4">
        <v>1</v>
      </c>
      <c r="D7" s="25" t="s">
        <v>42</v>
      </c>
      <c r="E7" s="25" t="s">
        <v>47</v>
      </c>
      <c r="F7" s="17" t="s">
        <v>25</v>
      </c>
      <c r="G7" s="17" t="s">
        <v>28</v>
      </c>
      <c r="H7" s="4" t="s">
        <v>11</v>
      </c>
      <c r="I7" s="17" t="s">
        <v>29</v>
      </c>
      <c r="J7" s="17" t="s">
        <v>14</v>
      </c>
      <c r="K7" s="18">
        <v>3840</v>
      </c>
      <c r="L7" s="18">
        <v>60000</v>
      </c>
      <c r="M7" s="1" t="s">
        <v>30</v>
      </c>
    </row>
    <row r="8" spans="2:13">
      <c r="B8" s="4">
        <v>4</v>
      </c>
      <c r="C8" s="4">
        <v>2</v>
      </c>
      <c r="D8" s="25" t="s">
        <v>43</v>
      </c>
      <c r="E8" s="25" t="s">
        <v>45</v>
      </c>
      <c r="F8" s="5" t="s">
        <v>13</v>
      </c>
      <c r="G8" s="17" t="s">
        <v>38</v>
      </c>
      <c r="H8" s="4" t="s">
        <v>11</v>
      </c>
      <c r="I8" s="17" t="s">
        <v>36</v>
      </c>
      <c r="J8" s="4" t="s">
        <v>14</v>
      </c>
      <c r="K8" s="18">
        <v>2750</v>
      </c>
      <c r="L8" s="18">
        <v>500000</v>
      </c>
      <c r="M8" s="1" t="s">
        <v>20</v>
      </c>
    </row>
    <row r="9" spans="2:13">
      <c r="B9" s="4">
        <v>5</v>
      </c>
      <c r="C9" s="4">
        <v>2</v>
      </c>
      <c r="D9" s="25" t="s">
        <v>43</v>
      </c>
      <c r="E9" s="25" t="s">
        <v>46</v>
      </c>
      <c r="F9" s="17" t="s">
        <v>25</v>
      </c>
      <c r="G9" s="17" t="s">
        <v>31</v>
      </c>
      <c r="H9" s="4" t="s">
        <v>11</v>
      </c>
      <c r="I9" s="17" t="s">
        <v>26</v>
      </c>
      <c r="J9" s="17" t="s">
        <v>14</v>
      </c>
      <c r="K9" s="18">
        <v>2736</v>
      </c>
      <c r="L9" s="18">
        <v>100000</v>
      </c>
      <c r="M9" s="1" t="s">
        <v>32</v>
      </c>
    </row>
    <row r="10" spans="2:13">
      <c r="B10" s="4">
        <v>6</v>
      </c>
      <c r="C10" s="4">
        <v>2</v>
      </c>
      <c r="D10" s="25" t="s">
        <v>43</v>
      </c>
      <c r="E10" s="25" t="s">
        <v>47</v>
      </c>
      <c r="F10" s="5" t="s">
        <v>13</v>
      </c>
      <c r="G10" s="17" t="s">
        <v>21</v>
      </c>
      <c r="H10" s="4" t="s">
        <v>11</v>
      </c>
      <c r="I10" s="17" t="s">
        <v>35</v>
      </c>
      <c r="J10" s="4" t="s">
        <v>14</v>
      </c>
      <c r="K10" s="18">
        <v>2300</v>
      </c>
      <c r="L10" s="18">
        <v>200000</v>
      </c>
      <c r="M10" s="1" t="s">
        <v>22</v>
      </c>
    </row>
    <row r="11" spans="2:13">
      <c r="B11" s="4">
        <v>7</v>
      </c>
      <c r="C11" s="4">
        <v>3</v>
      </c>
      <c r="D11" s="25" t="s">
        <v>44</v>
      </c>
      <c r="E11" s="25" t="s">
        <v>45</v>
      </c>
      <c r="F11" s="17" t="s">
        <v>25</v>
      </c>
      <c r="G11" s="17" t="s">
        <v>33</v>
      </c>
      <c r="H11" s="4" t="s">
        <v>11</v>
      </c>
      <c r="I11" s="17" t="s">
        <v>26</v>
      </c>
      <c r="J11" s="17" t="s">
        <v>14</v>
      </c>
      <c r="K11" s="18">
        <v>2736</v>
      </c>
      <c r="L11" s="18">
        <v>200000</v>
      </c>
      <c r="M11" s="1" t="s">
        <v>32</v>
      </c>
    </row>
    <row r="12" spans="2:13">
      <c r="B12" s="4">
        <v>8</v>
      </c>
      <c r="C12" s="4">
        <v>3</v>
      </c>
      <c r="D12" s="25" t="s">
        <v>44</v>
      </c>
      <c r="E12" s="25" t="s">
        <v>46</v>
      </c>
      <c r="F12" s="5" t="s">
        <v>13</v>
      </c>
      <c r="G12" s="17" t="s">
        <v>23</v>
      </c>
      <c r="H12" s="4" t="s">
        <v>11</v>
      </c>
      <c r="I12" s="17" t="s">
        <v>35</v>
      </c>
      <c r="J12" s="4" t="s">
        <v>14</v>
      </c>
      <c r="K12" s="18">
        <v>2300</v>
      </c>
      <c r="L12" s="18">
        <v>100000</v>
      </c>
      <c r="M12" s="1" t="s">
        <v>21</v>
      </c>
    </row>
    <row r="13" spans="2:13">
      <c r="B13" s="4">
        <v>9</v>
      </c>
      <c r="C13" s="4">
        <v>3</v>
      </c>
      <c r="D13" s="25" t="s">
        <v>44</v>
      </c>
      <c r="E13" s="25" t="s">
        <v>47</v>
      </c>
      <c r="F13" s="17" t="s">
        <v>25</v>
      </c>
      <c r="G13" s="17" t="s">
        <v>34</v>
      </c>
      <c r="H13" s="4" t="s">
        <v>11</v>
      </c>
      <c r="I13" s="17" t="s">
        <v>29</v>
      </c>
      <c r="J13" s="17" t="s">
        <v>14</v>
      </c>
      <c r="K13" s="18">
        <v>3840</v>
      </c>
      <c r="L13" s="18">
        <v>60000</v>
      </c>
      <c r="M13" s="1" t="s">
        <v>30</v>
      </c>
    </row>
    <row r="14" spans="2:13">
      <c r="B14" s="22" t="s">
        <v>18</v>
      </c>
      <c r="C14" s="23"/>
      <c r="D14" s="23"/>
      <c r="E14" s="23"/>
      <c r="F14" s="23"/>
      <c r="G14" s="23"/>
      <c r="H14" s="23"/>
      <c r="I14" s="23"/>
      <c r="J14" s="23"/>
      <c r="K14" s="24"/>
      <c r="L14" s="6">
        <f>SUM(L5:L13)</f>
        <v>2210000</v>
      </c>
      <c r="M14" s="7"/>
    </row>
    <row r="15" spans="2:13">
      <c r="J15" s="9"/>
      <c r="K15" s="10"/>
      <c r="L15" s="11"/>
    </row>
    <row r="16" spans="2:13">
      <c r="B16" s="12"/>
      <c r="C16" s="12"/>
      <c r="D16" s="12"/>
      <c r="E16" s="12"/>
      <c r="F16" s="12"/>
      <c r="G16" s="12"/>
      <c r="H16" s="12"/>
      <c r="I16" s="12"/>
      <c r="J16" s="12"/>
      <c r="K16" s="4" t="s">
        <v>16</v>
      </c>
      <c r="L16" s="13">
        <f t="shared" ref="L16:L22" si="0">SUMIF($F$5:$F$13,K16,$L$5:$L$13)</f>
        <v>0</v>
      </c>
      <c r="M16" s="12"/>
    </row>
    <row r="17" spans="2:13">
      <c r="B17" s="12"/>
      <c r="C17" s="12"/>
      <c r="D17" s="12"/>
      <c r="E17" s="12"/>
      <c r="F17" s="12"/>
      <c r="G17" s="12"/>
      <c r="H17" s="12"/>
      <c r="I17" s="12"/>
      <c r="J17" s="12"/>
      <c r="K17" s="4" t="s">
        <v>25</v>
      </c>
      <c r="L17" s="13">
        <f t="shared" si="0"/>
        <v>1060000</v>
      </c>
      <c r="M17" s="12"/>
    </row>
    <row r="18" spans="2:13">
      <c r="B18" s="12"/>
      <c r="C18" s="12"/>
      <c r="D18" s="12"/>
      <c r="E18" s="12"/>
      <c r="F18" s="12"/>
      <c r="G18" s="12"/>
      <c r="H18" s="12"/>
      <c r="I18" s="12"/>
      <c r="J18" s="12"/>
      <c r="K18" s="4" t="s">
        <v>13</v>
      </c>
      <c r="L18" s="13">
        <f t="shared" si="0"/>
        <v>1150000</v>
      </c>
      <c r="M18" s="12"/>
    </row>
    <row r="19" spans="2:13">
      <c r="B19" s="12"/>
      <c r="C19" s="12"/>
      <c r="D19" s="12"/>
      <c r="E19" s="12"/>
      <c r="F19" s="12"/>
      <c r="G19" s="12"/>
      <c r="H19" s="12"/>
      <c r="I19" s="12"/>
      <c r="J19" s="12"/>
      <c r="K19" s="4" t="s">
        <v>15</v>
      </c>
      <c r="L19" s="13">
        <f t="shared" si="0"/>
        <v>0</v>
      </c>
    </row>
    <row r="20" spans="2:13">
      <c r="B20" s="12"/>
      <c r="C20" s="12"/>
      <c r="D20" s="12"/>
      <c r="E20" s="12"/>
      <c r="F20" s="12"/>
      <c r="G20" s="12"/>
      <c r="H20" s="12"/>
      <c r="I20" s="12"/>
      <c r="J20" s="12"/>
      <c r="K20" s="4" t="s">
        <v>17</v>
      </c>
      <c r="L20" s="13">
        <f t="shared" si="0"/>
        <v>0</v>
      </c>
    </row>
    <row r="21" spans="2:13">
      <c r="K21" s="4" t="s">
        <v>10</v>
      </c>
      <c r="L21" s="13">
        <f t="shared" si="0"/>
        <v>0</v>
      </c>
    </row>
    <row r="22" spans="2:13">
      <c r="K22" s="4" t="s">
        <v>12</v>
      </c>
      <c r="L22" s="13">
        <f t="shared" si="0"/>
        <v>0</v>
      </c>
    </row>
    <row r="23" spans="2:13">
      <c r="K23" s="14" t="s">
        <v>18</v>
      </c>
      <c r="L23" s="6">
        <f>SUM(L16:L22)</f>
        <v>2210000</v>
      </c>
      <c r="M23" s="15" t="s">
        <v>19</v>
      </c>
    </row>
  </sheetData>
  <mergeCells count="3">
    <mergeCell ref="B2:M2"/>
    <mergeCell ref="B1:M1"/>
    <mergeCell ref="B14:K14"/>
  </mergeCells>
  <pageMargins left="0.7" right="0.7" top="0.75" bottom="0.75" header="0.3" footer="0.3"/>
  <pageSetup scale="84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2017-10-07T04:54:10Z</dcterms:modified>
</cp:coreProperties>
</file>