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s Martin Mallick\Documents\"/>
    </mc:Choice>
  </mc:AlternateContent>
  <bookViews>
    <workbookView xWindow="240" yWindow="135" windowWidth="20055" windowHeight="7170"/>
  </bookViews>
  <sheets>
    <sheet name="Punjab" sheetId="7" r:id="rId1"/>
  </sheets>
  <externalReferences>
    <externalReference r:id="rId2"/>
  </externalReferences>
  <definedNames>
    <definedName name="\F">[1]FRE!$A$201:$AE$220</definedName>
    <definedName name="_xlnm.Print_Area" localSheetId="0">Punjab!$A$1:$J$83</definedName>
    <definedName name="Print_Area_MI">[1]FRE!$CF$1:$CS$30</definedName>
  </definedNames>
  <calcPr calcId="162913"/>
</workbook>
</file>

<file path=xl/calcChain.xml><?xml version="1.0" encoding="utf-8"?>
<calcChain xmlns="http://schemas.openxmlformats.org/spreadsheetml/2006/main">
  <c r="H73" i="7" l="1"/>
  <c r="H23" i="7"/>
  <c r="H22" i="7"/>
  <c r="H21" i="7"/>
  <c r="H20" i="7"/>
  <c r="H19" i="7"/>
  <c r="J18" i="7"/>
  <c r="H18" i="7"/>
  <c r="H17" i="7"/>
  <c r="J16" i="7"/>
  <c r="H16" i="7"/>
  <c r="H15" i="7"/>
  <c r="H14" i="7"/>
  <c r="H13" i="7"/>
  <c r="H12" i="7"/>
  <c r="H11" i="7"/>
  <c r="H10" i="7"/>
</calcChain>
</file>

<file path=xl/sharedStrings.xml><?xml version="1.0" encoding="utf-8"?>
<sst xmlns="http://schemas.openxmlformats.org/spreadsheetml/2006/main" count="181" uniqueCount="53">
  <si>
    <t>Details of State/UT wise power procurement from different sources during last three years</t>
  </si>
  <si>
    <t>(2012-13, 2013-14, 2014-15 &amp; till March, 2016)</t>
  </si>
  <si>
    <t>Year</t>
  </si>
  <si>
    <t>2012-13</t>
  </si>
  <si>
    <t>S No.</t>
  </si>
  <si>
    <t>Discoms</t>
  </si>
  <si>
    <t>Quantum of Power Procured
(Mus)</t>
  </si>
  <si>
    <t>Source of Power</t>
  </si>
  <si>
    <t>Term of Procurement</t>
  </si>
  <si>
    <t>Rate of Power Purchased
(Rs./ kWh)</t>
  </si>
  <si>
    <t>Long 
Term</t>
  </si>
  <si>
    <t>Medium 
Term</t>
  </si>
  <si>
    <t>Short
Term</t>
  </si>
  <si>
    <t>Long Term</t>
  </si>
  <si>
    <t>Medium Term</t>
  </si>
  <si>
    <t>Short Term</t>
  </si>
  <si>
    <t>2013-14</t>
  </si>
  <si>
    <t>2014-15</t>
  </si>
  <si>
    <t>2015-16</t>
  </si>
  <si>
    <t>Punjab</t>
  </si>
  <si>
    <t>PUNJAB</t>
  </si>
  <si>
    <t>NTPC</t>
  </si>
  <si>
    <t>NHPC</t>
  </si>
  <si>
    <t>NPCIL</t>
  </si>
  <si>
    <t>SJVNL</t>
  </si>
  <si>
    <t>THDC</t>
  </si>
  <si>
    <t>DVC</t>
  </si>
  <si>
    <t>Different sources during paddy season</t>
  </si>
  <si>
    <t>NRSE</t>
  </si>
  <si>
    <t>Tula HEP</t>
  </si>
  <si>
    <t>Pragti III Gas Plant Bawana</t>
  </si>
  <si>
    <t>Mundra UMPP (CGPL)</t>
  </si>
  <si>
    <t>Malana II HEP (PTC)</t>
  </si>
  <si>
    <t>NVVNL Bundled Power</t>
  </si>
  <si>
    <t>Power Purchase from different vendors during paddy season</t>
  </si>
  <si>
    <t>IPPs within PUNJAB</t>
  </si>
  <si>
    <t>Tala HEP (PTC)</t>
  </si>
  <si>
    <t>Pragari Gas Plant Bawana (PPCL)</t>
  </si>
  <si>
    <t>tong Term</t>
  </si>
  <si>
    <t>Mallana-ii HEP (PTC)</t>
  </si>
  <si>
    <t>Long T erm</t>
  </si>
  <si>
    <t>NWNL Bundled Power (NTPCThermal Power + Sotar power)</t>
  </si>
  <si>
    <t>Pragati Gas Plant Bawana (PPCL)</t>
  </si>
  <si>
    <t>J.ong Term</t>
  </si>
  <si>
    <t>Mallana-ll HEP (PTC)</t>
  </si>
  <si>
    <t>NWNl Bundled Power {NTPC Thermal Power + Solar power)</t>
  </si>
  <si>
    <t>Sasan UMPP (RPL)</t>
  </si>
  <si>
    <t>Liang Term</t>
  </si>
  <si>
    <t>tPPs within PUNJAB</t>
  </si>
  <si>
    <t>Muntlfa UMPP(CGPl)</t>
  </si>
  <si>
    <t>Mallana-il HEP {PTC)</t>
  </si>
  <si>
    <t>Sasan UMPP(RPL)</t>
  </si>
  <si>
    <t xml:space="preserve">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</si>
</sst>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7" fillId="0" borderId="20"/>
    <xf numFmtId="0" fontId="8" fillId="2" borderId="2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20"/>
    <xf numFmtId="0" fontId="9" fillId="3" borderId="0"/>
    <xf numFmtId="0" fontId="8" fillId="0" borderId="21"/>
    <xf numFmtId="0" fontId="8" fillId="0" borderId="20"/>
  </cellStyleXfs>
  <cellXfs count="81">
    <xf numFmtId="0" fontId="0" fillId="0" borderId="0" xfId="0"/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0" xfId="0" applyNumberFormat="1"/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9" xfId="0" applyNumberFormat="1" applyBorder="1"/>
    <xf numFmtId="0" fontId="0" fillId="0" borderId="11" xfId="0" applyBorder="1"/>
    <xf numFmtId="0" fontId="0" fillId="0" borderId="10" xfId="0" applyBorder="1"/>
    <xf numFmtId="0" fontId="0" fillId="0" borderId="18" xfId="0" applyBorder="1"/>
    <xf numFmtId="0" fontId="0" fillId="0" borderId="22" xfId="0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22" xfId="0" applyNumberFormat="1" applyBorder="1"/>
    <xf numFmtId="0" fontId="0" fillId="0" borderId="2" xfId="0" applyBorder="1"/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17" xfId="0" applyNumberFormat="1" applyBorder="1"/>
    <xf numFmtId="2" fontId="0" fillId="0" borderId="12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wrapText="1"/>
    </xf>
    <xf numFmtId="2" fontId="0" fillId="0" borderId="11" xfId="0" applyNumberFormat="1" applyBorder="1"/>
    <xf numFmtId="0" fontId="0" fillId="0" borderId="11" xfId="0" applyFont="1" applyBorder="1" applyAlignment="1">
      <alignment horizontal="right" vertical="center" wrapText="1"/>
    </xf>
    <xf numFmtId="0" fontId="0" fillId="0" borderId="11" xfId="0" applyFont="1" applyBorder="1" applyAlignment="1">
      <alignment horizontal="left" vertical="center" wrapText="1"/>
    </xf>
    <xf numFmtId="2" fontId="0" fillId="0" borderId="11" xfId="0" applyNumberFormat="1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/>
    <xf numFmtId="0" fontId="0" fillId="0" borderId="14" xfId="0" applyBorder="1"/>
    <xf numFmtId="2" fontId="0" fillId="0" borderId="13" xfId="0" applyNumberFormat="1" applyBorder="1"/>
    <xf numFmtId="2" fontId="0" fillId="0" borderId="5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0" borderId="6" xfId="0" applyBorder="1"/>
    <xf numFmtId="2" fontId="0" fillId="0" borderId="7" xfId="0" applyNumberFormat="1" applyBorder="1"/>
    <xf numFmtId="2" fontId="0" fillId="0" borderId="13" xfId="0" applyNumberFormat="1" applyFont="1" applyFill="1" applyBorder="1" applyAlignment="1">
      <alignment horizontal="center" vertical="center"/>
    </xf>
    <xf numFmtId="2" fontId="0" fillId="0" borderId="16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0">
    <cellStyle name="Comma 2" xfId="1"/>
    <cellStyle name="Comma 3" xfId="2"/>
    <cellStyle name="Comma 7 2" xfId="3"/>
    <cellStyle name="Currency 2" xfId="4"/>
    <cellStyle name="Currency 3" xfId="5"/>
    <cellStyle name="Custom - Style8" xfId="6"/>
    <cellStyle name="Data   - Style2" xfId="7"/>
    <cellStyle name="Labels - Style3" xfId="8"/>
    <cellStyle name="Normal" xfId="0" builtinId="0"/>
    <cellStyle name="Normal 10" xfId="9"/>
    <cellStyle name="Normal 2" xfId="10"/>
    <cellStyle name="Normal 2 2" xfId="11"/>
    <cellStyle name="Normal 3" xfId="12"/>
    <cellStyle name="Normal 4" xfId="13"/>
    <cellStyle name="Normal 5 2" xfId="14"/>
    <cellStyle name="Reset  - Style7" xfId="15"/>
    <cellStyle name="Table  - Style6" xfId="16"/>
    <cellStyle name="Title  - Style1" xfId="17"/>
    <cellStyle name="TotCol - Style5" xfId="18"/>
    <cellStyle name="TotRow - Style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shar\vdp\freq\Fr1004_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"/>
      <sheetName val="D_Avg"/>
      <sheetName val="Freq_Regime"/>
    </sheetNames>
    <sheetDataSet>
      <sheetData sheetId="0">
        <row r="1">
          <cell r="CH1" t="str">
            <v xml:space="preserve">       MAHARASHTRA  STATE  ELECTRICITY  BOARD</v>
          </cell>
          <cell r="CI1" t="str">
            <v xml:space="preserve">    MAHARASHTRA  STATE  ELECTRICITY  BOARD</v>
          </cell>
        </row>
        <row r="2">
          <cell r="CJ2" t="str">
            <v xml:space="preserve">       SLDC KALWA</v>
          </cell>
        </row>
        <row r="4">
          <cell r="CJ4" t="str">
            <v>MONTHLY FREQUENCY AT A GLANCE</v>
          </cell>
        </row>
        <row r="5">
          <cell r="CJ5" t="str">
            <v xml:space="preserve">  FOR THE MONTH OF</v>
          </cell>
          <cell r="CM5" t="str">
            <v>OCT-2004</v>
          </cell>
          <cell r="CQ5"/>
          <cell r="CR5"/>
        </row>
        <row r="6"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-</v>
          </cell>
          <cell r="CO6" t="str">
            <v>----</v>
          </cell>
        </row>
        <row r="7">
          <cell r="CG7" t="str">
            <v>Monthly Max.Freq. :</v>
          </cell>
          <cell r="CK7">
            <v>50.62</v>
          </cell>
          <cell r="CL7" t="str">
            <v>HZ AT 1305 HRS ON 11/11/94</v>
          </cell>
          <cell r="CM7" t="str">
            <v>AT</v>
          </cell>
          <cell r="CN7">
            <v>955</v>
          </cell>
          <cell r="CO7" t="str">
            <v>HRS ON</v>
          </cell>
          <cell r="CP7">
            <v>31</v>
          </cell>
          <cell r="CQ7" t="str">
            <v>/10/04</v>
          </cell>
        </row>
        <row r="8">
          <cell r="CG8" t="str">
            <v>Monthly Min.Freq. :</v>
          </cell>
          <cell r="CK8">
            <v>48.5</v>
          </cell>
          <cell r="CL8" t="str">
            <v>HZ AT 0305 HRS ON 11/11/94</v>
          </cell>
          <cell r="CM8" t="str">
            <v>AT</v>
          </cell>
          <cell r="CN8">
            <v>1738</v>
          </cell>
          <cell r="CO8" t="str">
            <v>HRS ON</v>
          </cell>
          <cell r="CP8">
            <v>16</v>
          </cell>
          <cell r="CQ8" t="str">
            <v>/10/04</v>
          </cell>
        </row>
        <row r="9">
          <cell r="CH9" t="str">
            <v>Average Freq. :</v>
          </cell>
          <cell r="CK9">
            <v>49.970322580645167</v>
          </cell>
          <cell r="CL9" t="str">
            <v>HZ</v>
          </cell>
        </row>
        <row r="10">
          <cell r="CF10" t="str">
            <v>+</v>
          </cell>
          <cell r="CG10" t="str">
            <v>=</v>
          </cell>
          <cell r="CH10" t="str">
            <v>=</v>
          </cell>
          <cell r="CI10" t="str">
            <v>=</v>
          </cell>
          <cell r="CJ10" t="str">
            <v>=</v>
          </cell>
          <cell r="CK10" t="str">
            <v>=</v>
          </cell>
          <cell r="CL10" t="str">
            <v>=</v>
          </cell>
          <cell r="CM10" t="str">
            <v>=</v>
          </cell>
          <cell r="CN10" t="str">
            <v>=</v>
          </cell>
          <cell r="CO10" t="str">
            <v>=</v>
          </cell>
          <cell r="CP10" t="str">
            <v>=</v>
          </cell>
          <cell r="CQ10" t="str">
            <v>=</v>
          </cell>
          <cell r="CR10" t="str">
            <v>=</v>
          </cell>
          <cell r="CS10" t="str">
            <v>+</v>
          </cell>
        </row>
        <row r="11">
          <cell r="CF11" t="str">
            <v>|</v>
          </cell>
          <cell r="CG11" t="str">
            <v xml:space="preserve"> HZ  &lt; 48.00</v>
          </cell>
          <cell r="CJ11">
            <v>0</v>
          </cell>
          <cell r="CK11" t="str">
            <v>HR</v>
          </cell>
          <cell r="CM11">
            <v>0</v>
          </cell>
          <cell r="CN11" t="str">
            <v>MI</v>
          </cell>
          <cell r="CQ11">
            <v>0</v>
          </cell>
          <cell r="CR11" t="str">
            <v>%</v>
          </cell>
          <cell r="CS11" t="str">
            <v>|</v>
          </cell>
        </row>
        <row r="12">
          <cell r="CF12" t="str">
            <v>|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-</v>
          </cell>
          <cell r="CO12" t="str">
            <v>-</v>
          </cell>
          <cell r="CP12" t="str">
            <v>-</v>
          </cell>
          <cell r="CQ12" t="str">
            <v>-</v>
          </cell>
          <cell r="CR12" t="str">
            <v>-</v>
          </cell>
          <cell r="CS12" t="str">
            <v>|</v>
          </cell>
        </row>
        <row r="13">
          <cell r="CF13" t="str">
            <v>|</v>
          </cell>
          <cell r="CG13" t="str">
            <v>48.0&lt;HZ&lt;=48.2</v>
          </cell>
          <cell r="CJ13">
            <v>0</v>
          </cell>
          <cell r="CK13" t="str">
            <v>HR</v>
          </cell>
          <cell r="CM13">
            <v>0</v>
          </cell>
          <cell r="CN13" t="str">
            <v>MI</v>
          </cell>
          <cell r="CQ13">
            <v>0</v>
          </cell>
          <cell r="CR13" t="str">
            <v>%</v>
          </cell>
          <cell r="CS13" t="str">
            <v>|</v>
          </cell>
        </row>
        <row r="14">
          <cell r="CF14" t="str">
            <v>|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-</v>
          </cell>
          <cell r="CO14" t="str">
            <v>-</v>
          </cell>
          <cell r="CP14" t="str">
            <v>-</v>
          </cell>
          <cell r="CQ14" t="str">
            <v>-</v>
          </cell>
          <cell r="CR14" t="str">
            <v>-</v>
          </cell>
          <cell r="CS14" t="str">
            <v>|</v>
          </cell>
        </row>
        <row r="15">
          <cell r="CF15" t="str">
            <v>|</v>
          </cell>
          <cell r="CG15" t="str">
            <v>48.2&lt;HZ&lt;=48.5</v>
          </cell>
          <cell r="CJ15">
            <v>0</v>
          </cell>
          <cell r="CK15" t="str">
            <v>HR</v>
          </cell>
          <cell r="CM15">
            <v>1</v>
          </cell>
          <cell r="CN15" t="str">
            <v>MI</v>
          </cell>
          <cell r="CQ15">
            <v>2E-3</v>
          </cell>
          <cell r="CR15" t="str">
            <v>%</v>
          </cell>
          <cell r="CS15" t="str">
            <v>|</v>
          </cell>
        </row>
        <row r="16">
          <cell r="CF16" t="str">
            <v>|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-</v>
          </cell>
          <cell r="CO16" t="str">
            <v>-</v>
          </cell>
          <cell r="CP16" t="str">
            <v>-</v>
          </cell>
          <cell r="CQ16" t="str">
            <v>-</v>
          </cell>
          <cell r="CR16" t="str">
            <v>-</v>
          </cell>
          <cell r="CS16" t="str">
            <v>|</v>
          </cell>
        </row>
        <row r="17">
          <cell r="CF17" t="str">
            <v>|</v>
          </cell>
          <cell r="CG17" t="str">
            <v>48.5&lt;HZ&lt;=49.0</v>
          </cell>
          <cell r="CJ17">
            <v>2</v>
          </cell>
          <cell r="CK17" t="str">
            <v>HR</v>
          </cell>
          <cell r="CM17">
            <v>2.9999999999999893</v>
          </cell>
          <cell r="CN17" t="str">
            <v>MI</v>
          </cell>
          <cell r="CQ17">
            <v>0.27600000000000002</v>
          </cell>
          <cell r="CR17" t="str">
            <v>%</v>
          </cell>
          <cell r="CS17" t="str">
            <v>|</v>
          </cell>
        </row>
        <row r="18">
          <cell r="CF18" t="str">
            <v>|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-</v>
          </cell>
          <cell r="CO18" t="str">
            <v>-</v>
          </cell>
          <cell r="CP18" t="str">
            <v>-</v>
          </cell>
          <cell r="CQ18" t="str">
            <v>-</v>
          </cell>
          <cell r="CR18" t="str">
            <v>-</v>
          </cell>
          <cell r="CS18" t="str">
            <v>|</v>
          </cell>
        </row>
        <row r="19">
          <cell r="CF19" t="str">
            <v>|</v>
          </cell>
          <cell r="CG19" t="str">
            <v>49.0&lt;HZ&lt;=49.5</v>
          </cell>
          <cell r="CJ19">
            <v>30</v>
          </cell>
          <cell r="CK19" t="str">
            <v>HR</v>
          </cell>
          <cell r="CM19">
            <v>37.999999999999972</v>
          </cell>
          <cell r="CN19" t="str">
            <v>MI</v>
          </cell>
          <cell r="CQ19">
            <v>4.117</v>
          </cell>
          <cell r="CR19" t="str">
            <v>%</v>
          </cell>
          <cell r="CS19" t="str">
            <v>|</v>
          </cell>
        </row>
        <row r="20">
          <cell r="CF20" t="str">
            <v>|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-</v>
          </cell>
          <cell r="CO20" t="str">
            <v>-</v>
          </cell>
          <cell r="CP20" t="str">
            <v>-</v>
          </cell>
          <cell r="CQ20" t="str">
            <v>-</v>
          </cell>
          <cell r="CR20" t="str">
            <v>-</v>
          </cell>
          <cell r="CS20" t="str">
            <v>|</v>
          </cell>
        </row>
        <row r="21">
          <cell r="CF21" t="str">
            <v>|</v>
          </cell>
          <cell r="CG21" t="str">
            <v>49.5&lt;HZ&lt;=49.8</v>
          </cell>
          <cell r="CJ21">
            <v>126</v>
          </cell>
          <cell r="CK21" t="str">
            <v>HR</v>
          </cell>
          <cell r="CM21">
            <v>37.000000000000028</v>
          </cell>
          <cell r="CN21" t="str">
            <v>MI</v>
          </cell>
          <cell r="CQ21">
            <v>17.018000000000001</v>
          </cell>
          <cell r="CR21" t="str">
            <v>%</v>
          </cell>
          <cell r="CS21" t="str">
            <v>|</v>
          </cell>
        </row>
        <row r="22">
          <cell r="CF22" t="str">
            <v>|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-</v>
          </cell>
          <cell r="CO22" t="str">
            <v>-</v>
          </cell>
          <cell r="CP22" t="str">
            <v>-</v>
          </cell>
          <cell r="CQ22" t="str">
            <v>-</v>
          </cell>
          <cell r="CR22" t="str">
            <v>-</v>
          </cell>
          <cell r="CS22" t="str">
            <v>|</v>
          </cell>
        </row>
        <row r="23">
          <cell r="CF23" t="str">
            <v>|</v>
          </cell>
          <cell r="CG23" t="str">
            <v>49.8&lt;HZ&lt;=50.2</v>
          </cell>
          <cell r="CJ23">
            <v>474</v>
          </cell>
          <cell r="CK23" t="str">
            <v>HR</v>
          </cell>
          <cell r="CM23">
            <v>7.9999999999999716</v>
          </cell>
          <cell r="CN23" t="str">
            <v>MI</v>
          </cell>
          <cell r="CQ23">
            <v>63.728000000000002</v>
          </cell>
          <cell r="CR23" t="str">
            <v>%</v>
          </cell>
          <cell r="CS23" t="str">
            <v>|</v>
          </cell>
        </row>
        <row r="24">
          <cell r="CF24" t="str">
            <v>|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-</v>
          </cell>
          <cell r="CO24" t="str">
            <v>-</v>
          </cell>
          <cell r="CP24" t="str">
            <v>-</v>
          </cell>
          <cell r="CQ24" t="str">
            <v>-</v>
          </cell>
          <cell r="CR24" t="str">
            <v>-</v>
          </cell>
          <cell r="CS24" t="str">
            <v>|</v>
          </cell>
        </row>
        <row r="25">
          <cell r="CF25" t="str">
            <v>|</v>
          </cell>
          <cell r="CG25" t="str">
            <v>50.2&lt;HZ&lt;=50.5</v>
          </cell>
          <cell r="CJ25">
            <v>109</v>
          </cell>
          <cell r="CK25" t="str">
            <v>HR</v>
          </cell>
          <cell r="CM25">
            <v>34.999999999999929</v>
          </cell>
          <cell r="CN25" t="str">
            <v>MI</v>
          </cell>
          <cell r="CQ25">
            <v>14.728999999999999</v>
          </cell>
          <cell r="CR25" t="str">
            <v>%</v>
          </cell>
          <cell r="CS25" t="str">
            <v>|</v>
          </cell>
        </row>
        <row r="26">
          <cell r="CF26" t="str">
            <v>|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-</v>
          </cell>
          <cell r="CO26" t="str">
            <v>-</v>
          </cell>
          <cell r="CP26" t="str">
            <v>-</v>
          </cell>
          <cell r="CQ26" t="str">
            <v>-</v>
          </cell>
          <cell r="CR26" t="str">
            <v>-</v>
          </cell>
          <cell r="CS26" t="str">
            <v>|</v>
          </cell>
        </row>
        <row r="27">
          <cell r="CF27" t="str">
            <v>|</v>
          </cell>
          <cell r="CG27" t="str">
            <v>50.5&lt;HZ&lt;=51.0</v>
          </cell>
          <cell r="CJ27">
            <v>0</v>
          </cell>
          <cell r="CK27" t="str">
            <v>HR</v>
          </cell>
          <cell r="CM27">
            <v>58</v>
          </cell>
          <cell r="CN27" t="str">
            <v>MI</v>
          </cell>
          <cell r="CQ27">
            <v>0.13</v>
          </cell>
          <cell r="CR27" t="str">
            <v>%</v>
          </cell>
          <cell r="CS27" t="str">
            <v>|</v>
          </cell>
        </row>
        <row r="28">
          <cell r="CF28" t="str">
            <v>|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-</v>
          </cell>
          <cell r="CO28" t="str">
            <v>-</v>
          </cell>
          <cell r="CP28" t="str">
            <v>-</v>
          </cell>
          <cell r="CQ28" t="str">
            <v>-</v>
          </cell>
          <cell r="CR28" t="str">
            <v>-</v>
          </cell>
          <cell r="CS28" t="str">
            <v>|</v>
          </cell>
        </row>
        <row r="29">
          <cell r="CF29" t="str">
            <v>|</v>
          </cell>
          <cell r="CG29" t="str">
            <v xml:space="preserve"> HZ  &gt;  51.00</v>
          </cell>
          <cell r="CJ29">
            <v>0</v>
          </cell>
          <cell r="CK29" t="str">
            <v>HR</v>
          </cell>
          <cell r="CM29">
            <v>0</v>
          </cell>
          <cell r="CN29" t="str">
            <v>MI</v>
          </cell>
          <cell r="CQ29">
            <v>0</v>
          </cell>
          <cell r="CR29" t="str">
            <v>%</v>
          </cell>
          <cell r="CS29" t="str">
            <v>|</v>
          </cell>
        </row>
        <row r="30">
          <cell r="CF30" t="str">
            <v>+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-</v>
          </cell>
          <cell r="CO30" t="str">
            <v>-</v>
          </cell>
          <cell r="CP30" t="str">
            <v>-</v>
          </cell>
          <cell r="CQ30" t="str">
            <v>-</v>
          </cell>
          <cell r="CR30" t="str">
            <v>-</v>
          </cell>
          <cell r="CS30" t="str">
            <v>+</v>
          </cell>
        </row>
        <row r="201">
          <cell r="A201" t="str">
            <v>{ce}</v>
          </cell>
        </row>
        <row r="202">
          <cell r="A202" t="str">
            <v>/PPRA1..AN55~AGRA124..AN176~PLLLLAG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50"/>
  <sheetViews>
    <sheetView tabSelected="1" view="pageBreakPreview" zoomScale="60" workbookViewId="0">
      <pane xSplit="2" ySplit="5" topLeftCell="C59" activePane="bottomRight" state="frozen"/>
      <selection activeCell="P9" sqref="P9"/>
      <selection pane="topRight" activeCell="P9" sqref="P9"/>
      <selection pane="bottomLeft" activeCell="P9" sqref="P9"/>
      <selection pane="bottomRight" activeCell="H93" sqref="H93"/>
    </sheetView>
  </sheetViews>
  <sheetFormatPr defaultRowHeight="15" x14ac:dyDescent="0.25"/>
  <cols>
    <col min="1" max="1" width="13.42578125" bestFit="1" customWidth="1"/>
    <col min="2" max="2" width="13.140625" bestFit="1" customWidth="1"/>
    <col min="3" max="3" width="16.85546875" customWidth="1"/>
    <col min="4" max="4" width="44.28515625" bestFit="1" customWidth="1"/>
    <col min="5" max="5" width="11.42578125" customWidth="1"/>
    <col min="6" max="6" width="11.140625" customWidth="1"/>
    <col min="7" max="7" width="12.140625" customWidth="1"/>
  </cols>
  <sheetData>
    <row r="2" spans="1:10" ht="18.75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18.75" x14ac:dyDescent="0.3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8.75" x14ac:dyDescent="0.3">
      <c r="A4" s="70" t="s">
        <v>20</v>
      </c>
      <c r="B4" s="70"/>
      <c r="C4" s="70"/>
      <c r="D4" s="70"/>
      <c r="E4" s="70"/>
      <c r="F4" s="70"/>
      <c r="G4" s="70"/>
      <c r="H4" s="70"/>
      <c r="I4" s="70"/>
      <c r="J4" s="70"/>
    </row>
    <row r="6" spans="1:10" x14ac:dyDescent="0.25">
      <c r="A6" t="s">
        <v>2</v>
      </c>
      <c r="B6" s="1" t="s">
        <v>3</v>
      </c>
    </row>
    <row r="7" spans="1:10" ht="15.75" thickBot="1" x14ac:dyDescent="0.3"/>
    <row r="8" spans="1:10" ht="34.5" customHeight="1" x14ac:dyDescent="0.25">
      <c r="A8" s="62" t="s">
        <v>4</v>
      </c>
      <c r="B8" s="64" t="s">
        <v>5</v>
      </c>
      <c r="C8" s="62" t="s">
        <v>6</v>
      </c>
      <c r="D8" s="64" t="s">
        <v>7</v>
      </c>
      <c r="E8" s="62" t="s">
        <v>8</v>
      </c>
      <c r="F8" s="63"/>
      <c r="G8" s="64"/>
      <c r="H8" s="62" t="s">
        <v>9</v>
      </c>
      <c r="I8" s="63"/>
      <c r="J8" s="64"/>
    </row>
    <row r="9" spans="1:10" ht="30" x14ac:dyDescent="0.25">
      <c r="A9" s="79"/>
      <c r="B9" s="80"/>
      <c r="C9" s="79"/>
      <c r="D9" s="80"/>
      <c r="E9" s="19" t="s">
        <v>10</v>
      </c>
      <c r="F9" s="20" t="s">
        <v>11</v>
      </c>
      <c r="G9" s="21" t="s">
        <v>12</v>
      </c>
      <c r="H9" s="19" t="s">
        <v>13</v>
      </c>
      <c r="I9" s="20" t="s">
        <v>14</v>
      </c>
      <c r="J9" s="21" t="s">
        <v>15</v>
      </c>
    </row>
    <row r="10" spans="1:10" x14ac:dyDescent="0.25">
      <c r="A10" s="39">
        <v>1</v>
      </c>
      <c r="B10" s="65" t="s">
        <v>19</v>
      </c>
      <c r="C10" s="26">
        <v>6352.37</v>
      </c>
      <c r="D10" s="26" t="s">
        <v>21</v>
      </c>
      <c r="E10" s="40" t="s">
        <v>13</v>
      </c>
      <c r="F10" s="23"/>
      <c r="G10" s="23"/>
      <c r="H10" s="41">
        <f>L10/C10*10</f>
        <v>0</v>
      </c>
      <c r="I10" s="23"/>
      <c r="J10" s="23"/>
    </row>
    <row r="11" spans="1:10" x14ac:dyDescent="0.25">
      <c r="A11" s="39">
        <v>2</v>
      </c>
      <c r="B11" s="65"/>
      <c r="C11" s="26">
        <v>2557.5300000000002</v>
      </c>
      <c r="D11" s="26" t="s">
        <v>22</v>
      </c>
      <c r="E11" s="40" t="s">
        <v>13</v>
      </c>
      <c r="F11" s="23"/>
      <c r="G11" s="23"/>
      <c r="H11" s="41">
        <f t="shared" ref="H11:H23" si="0">L11/C11*10</f>
        <v>0</v>
      </c>
      <c r="I11" s="23"/>
      <c r="J11" s="23"/>
    </row>
    <row r="12" spans="1:10" x14ac:dyDescent="0.25">
      <c r="A12" s="39">
        <v>3</v>
      </c>
      <c r="B12" s="65"/>
      <c r="C12" s="26">
        <v>1498.93</v>
      </c>
      <c r="D12" s="26" t="s">
        <v>23</v>
      </c>
      <c r="E12" s="40" t="s">
        <v>13</v>
      </c>
      <c r="F12" s="23"/>
      <c r="G12" s="23"/>
      <c r="H12" s="41">
        <f t="shared" si="0"/>
        <v>0</v>
      </c>
      <c r="I12" s="23"/>
      <c r="J12" s="23"/>
    </row>
    <row r="13" spans="1:10" x14ac:dyDescent="0.25">
      <c r="A13" s="39">
        <v>4</v>
      </c>
      <c r="B13" s="65"/>
      <c r="C13" s="26">
        <v>772.15</v>
      </c>
      <c r="D13" s="26" t="s">
        <v>24</v>
      </c>
      <c r="E13" s="40" t="s">
        <v>13</v>
      </c>
      <c r="F13" s="23"/>
      <c r="G13" s="23"/>
      <c r="H13" s="41">
        <f t="shared" si="0"/>
        <v>0</v>
      </c>
      <c r="I13" s="23"/>
      <c r="J13" s="23"/>
    </row>
    <row r="14" spans="1:10" x14ac:dyDescent="0.25">
      <c r="A14" s="39">
        <v>5</v>
      </c>
      <c r="B14" s="65"/>
      <c r="C14" s="26">
        <v>359.38</v>
      </c>
      <c r="D14" s="26" t="s">
        <v>25</v>
      </c>
      <c r="E14" s="40" t="s">
        <v>13</v>
      </c>
      <c r="F14" s="26"/>
      <c r="G14" s="26"/>
      <c r="H14" s="41">
        <f t="shared" si="0"/>
        <v>0</v>
      </c>
      <c r="I14" s="26"/>
      <c r="J14" s="26"/>
    </row>
    <row r="15" spans="1:10" x14ac:dyDescent="0.25">
      <c r="A15" s="39">
        <v>6</v>
      </c>
      <c r="B15" s="65"/>
      <c r="C15" s="26">
        <v>372.15</v>
      </c>
      <c r="D15" s="26" t="s">
        <v>26</v>
      </c>
      <c r="E15" s="40" t="s">
        <v>13</v>
      </c>
      <c r="F15" s="26"/>
      <c r="G15" s="26"/>
      <c r="H15" s="41">
        <f t="shared" si="0"/>
        <v>0</v>
      </c>
      <c r="I15" s="26"/>
      <c r="J15" s="26"/>
    </row>
    <row r="16" spans="1:10" x14ac:dyDescent="0.25">
      <c r="A16" s="39">
        <v>7</v>
      </c>
      <c r="B16" s="65"/>
      <c r="C16" s="40">
        <v>4558.2299999999996</v>
      </c>
      <c r="D16" s="40" t="s">
        <v>27</v>
      </c>
      <c r="E16" s="26"/>
      <c r="F16" s="26"/>
      <c r="G16" s="26" t="s">
        <v>15</v>
      </c>
      <c r="H16" s="41">
        <f t="shared" si="0"/>
        <v>0</v>
      </c>
      <c r="I16" s="26"/>
      <c r="J16" s="26">
        <f>L16/C16*10</f>
        <v>0</v>
      </c>
    </row>
    <row r="17" spans="1:12" x14ac:dyDescent="0.25">
      <c r="A17" s="39">
        <v>8</v>
      </c>
      <c r="B17" s="65"/>
      <c r="C17" s="42">
        <v>711.35</v>
      </c>
      <c r="D17" s="43" t="s">
        <v>28</v>
      </c>
      <c r="E17" s="40" t="s">
        <v>13</v>
      </c>
      <c r="F17" s="26"/>
      <c r="G17" s="26"/>
      <c r="H17" s="41">
        <f t="shared" si="0"/>
        <v>0</v>
      </c>
      <c r="I17" s="26"/>
      <c r="J17" s="26"/>
    </row>
    <row r="18" spans="1:12" x14ac:dyDescent="0.25">
      <c r="A18" s="39">
        <v>9</v>
      </c>
      <c r="B18" s="65"/>
      <c r="C18" s="44">
        <v>97.55</v>
      </c>
      <c r="D18" s="43" t="s">
        <v>28</v>
      </c>
      <c r="E18" s="26"/>
      <c r="F18" s="26"/>
      <c r="G18" s="26" t="s">
        <v>15</v>
      </c>
      <c r="H18" s="41">
        <f t="shared" si="0"/>
        <v>0</v>
      </c>
      <c r="I18" s="26"/>
      <c r="J18" s="26">
        <f>L18/C18*10</f>
        <v>0</v>
      </c>
    </row>
    <row r="19" spans="1:12" x14ac:dyDescent="0.25">
      <c r="A19" s="39">
        <v>10</v>
      </c>
      <c r="B19" s="65"/>
      <c r="C19" s="44">
        <v>91.14</v>
      </c>
      <c r="D19" s="43" t="s">
        <v>29</v>
      </c>
      <c r="E19" s="40" t="s">
        <v>13</v>
      </c>
      <c r="F19" s="26"/>
      <c r="G19" s="26"/>
      <c r="H19" s="41">
        <f t="shared" si="0"/>
        <v>0</v>
      </c>
      <c r="I19" s="26"/>
      <c r="J19" s="26"/>
    </row>
    <row r="20" spans="1:12" x14ac:dyDescent="0.25">
      <c r="A20" s="39">
        <v>11</v>
      </c>
      <c r="B20" s="65"/>
      <c r="C20" s="44">
        <v>98.16</v>
      </c>
      <c r="D20" s="43" t="s">
        <v>30</v>
      </c>
      <c r="E20" s="40" t="s">
        <v>13</v>
      </c>
      <c r="F20" s="26"/>
      <c r="G20" s="26"/>
      <c r="H20" s="41">
        <f t="shared" si="0"/>
        <v>0</v>
      </c>
      <c r="I20" s="26"/>
      <c r="J20" s="26"/>
    </row>
    <row r="21" spans="1:12" x14ac:dyDescent="0.25">
      <c r="A21" s="39">
        <v>12</v>
      </c>
      <c r="B21" s="65"/>
      <c r="C21" s="44">
        <v>1418.41</v>
      </c>
      <c r="D21" s="43" t="s">
        <v>31</v>
      </c>
      <c r="E21" s="40" t="s">
        <v>13</v>
      </c>
      <c r="F21" s="26"/>
      <c r="G21" s="26"/>
      <c r="H21" s="41">
        <f t="shared" si="0"/>
        <v>0</v>
      </c>
      <c r="I21" s="26"/>
      <c r="J21" s="26"/>
    </row>
    <row r="22" spans="1:12" x14ac:dyDescent="0.25">
      <c r="A22" s="39">
        <v>13</v>
      </c>
      <c r="B22" s="65"/>
      <c r="C22" s="44">
        <v>169.87</v>
      </c>
      <c r="D22" s="43" t="s">
        <v>32</v>
      </c>
      <c r="E22" s="40" t="s">
        <v>13</v>
      </c>
      <c r="F22" s="26"/>
      <c r="G22" s="26"/>
      <c r="H22" s="41">
        <f t="shared" si="0"/>
        <v>0</v>
      </c>
      <c r="I22" s="26"/>
      <c r="J22" s="26"/>
    </row>
    <row r="23" spans="1:12" x14ac:dyDescent="0.25">
      <c r="A23" s="39">
        <v>14</v>
      </c>
      <c r="B23" s="65"/>
      <c r="C23" s="44">
        <v>17.440000000000001</v>
      </c>
      <c r="D23" s="43" t="s">
        <v>33</v>
      </c>
      <c r="E23" s="40" t="s">
        <v>13</v>
      </c>
      <c r="F23" s="26"/>
      <c r="G23" s="26"/>
      <c r="H23" s="41">
        <f t="shared" si="0"/>
        <v>0</v>
      </c>
      <c r="I23" s="26"/>
      <c r="J23" s="26"/>
    </row>
    <row r="24" spans="1:12" x14ac:dyDescent="0.25">
      <c r="A24" s="13"/>
    </row>
    <row r="25" spans="1:12" x14ac:dyDescent="0.25">
      <c r="A25" t="s">
        <v>2</v>
      </c>
      <c r="B25" s="1" t="s">
        <v>16</v>
      </c>
    </row>
    <row r="26" spans="1:12" ht="15.75" thickBot="1" x14ac:dyDescent="0.3"/>
    <row r="27" spans="1:12" ht="15" customHeight="1" x14ac:dyDescent="0.25">
      <c r="A27" s="62" t="s">
        <v>4</v>
      </c>
      <c r="B27" s="64" t="s">
        <v>5</v>
      </c>
      <c r="C27" s="62" t="s">
        <v>6</v>
      </c>
      <c r="D27" s="64" t="s">
        <v>7</v>
      </c>
      <c r="E27" s="62" t="s">
        <v>8</v>
      </c>
      <c r="F27" s="63"/>
      <c r="G27" s="64"/>
      <c r="H27" s="62" t="s">
        <v>9</v>
      </c>
      <c r="I27" s="63"/>
      <c r="J27" s="64"/>
    </row>
    <row r="28" spans="1:12" ht="30.75" thickBot="1" x14ac:dyDescent="0.3">
      <c r="A28" s="66"/>
      <c r="B28" s="67"/>
      <c r="C28" s="79"/>
      <c r="D28" s="67"/>
      <c r="E28" s="8" t="s">
        <v>10</v>
      </c>
      <c r="F28" s="9" t="s">
        <v>11</v>
      </c>
      <c r="G28" s="10" t="s">
        <v>12</v>
      </c>
      <c r="H28" s="8" t="s">
        <v>13</v>
      </c>
      <c r="I28" s="9" t="s">
        <v>14</v>
      </c>
      <c r="J28" s="10" t="s">
        <v>15</v>
      </c>
    </row>
    <row r="29" spans="1:12" ht="15" customHeight="1" x14ac:dyDescent="0.25">
      <c r="A29" s="15">
        <v>1</v>
      </c>
      <c r="B29" s="73" t="s">
        <v>19</v>
      </c>
      <c r="C29" s="32">
        <v>6534.99</v>
      </c>
      <c r="D29" s="28" t="s">
        <v>21</v>
      </c>
      <c r="E29" s="29" t="s">
        <v>13</v>
      </c>
      <c r="F29" s="30"/>
      <c r="G29" s="31"/>
      <c r="H29" s="32"/>
      <c r="I29" s="30"/>
      <c r="J29" s="31"/>
      <c r="L29" s="7"/>
    </row>
    <row r="30" spans="1:12" x14ac:dyDescent="0.25">
      <c r="A30" s="5">
        <v>2</v>
      </c>
      <c r="B30" s="74"/>
      <c r="C30" s="25">
        <v>2423.91</v>
      </c>
      <c r="D30" s="27" t="s">
        <v>22</v>
      </c>
      <c r="E30" s="22" t="s">
        <v>13</v>
      </c>
      <c r="F30" s="23"/>
      <c r="G30" s="24"/>
      <c r="H30" s="25"/>
      <c r="I30" s="23"/>
      <c r="J30" s="24"/>
    </row>
    <row r="31" spans="1:12" x14ac:dyDescent="0.25">
      <c r="A31" s="5">
        <v>3</v>
      </c>
      <c r="B31" s="74"/>
      <c r="C31" s="25">
        <v>1613.91</v>
      </c>
      <c r="D31" s="27" t="s">
        <v>23</v>
      </c>
      <c r="E31" s="22" t="s">
        <v>13</v>
      </c>
      <c r="F31" s="23"/>
      <c r="G31" s="24"/>
      <c r="H31" s="25"/>
      <c r="I31" s="23"/>
      <c r="J31" s="24"/>
      <c r="L31" s="7"/>
    </row>
    <row r="32" spans="1:12" x14ac:dyDescent="0.25">
      <c r="A32" s="5">
        <v>4</v>
      </c>
      <c r="B32" s="74"/>
      <c r="C32" s="25">
        <v>853.04</v>
      </c>
      <c r="D32" s="27" t="s">
        <v>24</v>
      </c>
      <c r="E32" s="22" t="s">
        <v>13</v>
      </c>
      <c r="F32" s="26"/>
      <c r="G32" s="27"/>
      <c r="H32" s="25"/>
      <c r="I32" s="26"/>
      <c r="J32" s="27"/>
      <c r="L32" s="7"/>
    </row>
    <row r="33" spans="1:12" x14ac:dyDescent="0.25">
      <c r="A33" s="5">
        <v>5</v>
      </c>
      <c r="B33" s="74"/>
      <c r="C33" s="25">
        <v>508.51</v>
      </c>
      <c r="D33" s="45" t="s">
        <v>25</v>
      </c>
      <c r="E33" s="22" t="s">
        <v>13</v>
      </c>
      <c r="F33" s="26"/>
      <c r="G33" s="27"/>
      <c r="H33" s="25"/>
      <c r="I33" s="26"/>
      <c r="J33" s="27"/>
      <c r="L33" s="7"/>
    </row>
    <row r="34" spans="1:12" x14ac:dyDescent="0.25">
      <c r="A34" s="5">
        <v>6</v>
      </c>
      <c r="B34" s="74"/>
      <c r="C34" s="22">
        <v>1121.46</v>
      </c>
      <c r="D34" s="45" t="s">
        <v>26</v>
      </c>
      <c r="E34" s="22" t="s">
        <v>13</v>
      </c>
      <c r="F34" s="26"/>
      <c r="G34" s="27"/>
      <c r="H34" s="25"/>
      <c r="I34" s="26"/>
      <c r="J34" s="27"/>
      <c r="L34" s="7"/>
    </row>
    <row r="35" spans="1:12" ht="30" x14ac:dyDescent="0.25">
      <c r="A35" s="5">
        <v>7</v>
      </c>
      <c r="B35" s="74"/>
      <c r="C35" s="46">
        <v>3461.44</v>
      </c>
      <c r="D35" s="45" t="s">
        <v>34</v>
      </c>
      <c r="E35" s="22"/>
      <c r="F35" s="26"/>
      <c r="G35" s="27" t="s">
        <v>15</v>
      </c>
      <c r="H35" s="25"/>
      <c r="I35" s="26"/>
      <c r="J35" s="27"/>
      <c r="L35" s="7"/>
    </row>
    <row r="36" spans="1:12" x14ac:dyDescent="0.25">
      <c r="A36" s="5">
        <v>8</v>
      </c>
      <c r="B36" s="74"/>
      <c r="C36" s="47">
        <v>610.57000000000005</v>
      </c>
      <c r="D36" s="45" t="s">
        <v>28</v>
      </c>
      <c r="E36" s="22" t="s">
        <v>13</v>
      </c>
      <c r="F36" s="26"/>
      <c r="G36" s="27"/>
      <c r="H36" s="25"/>
      <c r="I36" s="26"/>
      <c r="J36" s="27"/>
    </row>
    <row r="37" spans="1:12" x14ac:dyDescent="0.25">
      <c r="A37" s="5">
        <v>9</v>
      </c>
      <c r="B37" s="74"/>
      <c r="C37" s="47">
        <v>50.46</v>
      </c>
      <c r="D37" s="45" t="s">
        <v>28</v>
      </c>
      <c r="E37" s="22"/>
      <c r="F37" s="26"/>
      <c r="G37" s="27" t="s">
        <v>15</v>
      </c>
      <c r="H37" s="25"/>
      <c r="I37" s="26"/>
      <c r="J37" s="27"/>
      <c r="L37" s="7"/>
    </row>
    <row r="38" spans="1:12" x14ac:dyDescent="0.25">
      <c r="A38" s="5">
        <v>10</v>
      </c>
      <c r="B38" s="74"/>
      <c r="C38" s="47">
        <v>474.65</v>
      </c>
      <c r="D38" s="45" t="s">
        <v>35</v>
      </c>
      <c r="E38" s="22" t="s">
        <v>13</v>
      </c>
      <c r="F38" s="26"/>
      <c r="G38" s="27"/>
      <c r="H38" s="25"/>
      <c r="I38" s="26"/>
      <c r="J38" s="27"/>
    </row>
    <row r="39" spans="1:12" ht="15.75" thickBot="1" x14ac:dyDescent="0.3">
      <c r="A39" s="6">
        <v>11</v>
      </c>
      <c r="B39" s="75"/>
      <c r="C39" s="48">
        <v>106.41</v>
      </c>
      <c r="D39" s="49" t="s">
        <v>36</v>
      </c>
      <c r="E39" s="50" t="s">
        <v>13</v>
      </c>
      <c r="F39" s="51"/>
      <c r="G39" s="52"/>
      <c r="H39" s="53"/>
      <c r="I39" s="51"/>
      <c r="J39" s="52"/>
      <c r="L39" s="7"/>
    </row>
    <row r="40" spans="1:12" x14ac:dyDescent="0.25">
      <c r="A40" s="5">
        <v>12</v>
      </c>
      <c r="B40" s="14"/>
      <c r="C40" s="47">
        <v>51.73</v>
      </c>
      <c r="D40" s="45" t="s">
        <v>37</v>
      </c>
      <c r="E40" s="22" t="s">
        <v>13</v>
      </c>
      <c r="F40" s="26"/>
      <c r="G40" s="27"/>
      <c r="H40" s="38"/>
      <c r="I40" s="26"/>
      <c r="J40" s="27"/>
      <c r="L40" s="7"/>
    </row>
    <row r="41" spans="1:12" x14ac:dyDescent="0.25">
      <c r="A41" s="5">
        <v>13</v>
      </c>
      <c r="B41" s="14"/>
      <c r="C41" s="47">
        <v>2928.54</v>
      </c>
      <c r="D41" s="45" t="s">
        <v>31</v>
      </c>
      <c r="E41" s="22" t="s">
        <v>38</v>
      </c>
      <c r="F41" s="26"/>
      <c r="G41" s="27"/>
      <c r="H41" s="38"/>
      <c r="I41" s="26"/>
      <c r="J41" s="27"/>
      <c r="L41" s="7"/>
    </row>
    <row r="42" spans="1:12" x14ac:dyDescent="0.25">
      <c r="A42" s="5">
        <v>14</v>
      </c>
      <c r="B42" s="14"/>
      <c r="C42" s="47">
        <v>276.69</v>
      </c>
      <c r="D42" s="45" t="s">
        <v>39</v>
      </c>
      <c r="E42" s="22" t="s">
        <v>40</v>
      </c>
      <c r="F42" s="26"/>
      <c r="G42" s="27"/>
      <c r="H42" s="38"/>
      <c r="I42" s="26"/>
      <c r="J42" s="27"/>
      <c r="L42" s="7"/>
    </row>
    <row r="43" spans="1:12" ht="30" x14ac:dyDescent="0.25">
      <c r="A43" s="5">
        <v>15</v>
      </c>
      <c r="B43" s="14"/>
      <c r="C43" s="54">
        <v>159.12</v>
      </c>
      <c r="D43" s="55" t="s">
        <v>41</v>
      </c>
      <c r="E43" s="56" t="s">
        <v>13</v>
      </c>
      <c r="F43" s="57"/>
      <c r="G43" s="58"/>
      <c r="H43" s="59"/>
      <c r="I43" s="57"/>
      <c r="J43" s="58"/>
      <c r="L43" s="7"/>
    </row>
    <row r="44" spans="1:12" ht="15.75" thickBot="1" x14ac:dyDescent="0.3">
      <c r="A44" s="5">
        <v>16</v>
      </c>
      <c r="B44" s="14"/>
      <c r="C44" s="60">
        <v>375.58</v>
      </c>
      <c r="D44" s="49"/>
      <c r="E44" s="50" t="s">
        <v>13</v>
      </c>
      <c r="F44" s="51"/>
      <c r="G44" s="52"/>
      <c r="H44" s="61"/>
      <c r="I44" s="51"/>
      <c r="J44" s="52"/>
      <c r="L44" s="7"/>
    </row>
    <row r="46" spans="1:12" x14ac:dyDescent="0.25">
      <c r="A46" t="s">
        <v>2</v>
      </c>
      <c r="B46" s="1" t="s">
        <v>17</v>
      </c>
    </row>
    <row r="47" spans="1:12" ht="15.75" thickBot="1" x14ac:dyDescent="0.3"/>
    <row r="48" spans="1:12" ht="15" customHeight="1" x14ac:dyDescent="0.25">
      <c r="A48" s="62" t="s">
        <v>4</v>
      </c>
      <c r="B48" s="64" t="s">
        <v>5</v>
      </c>
      <c r="C48" s="62" t="s">
        <v>6</v>
      </c>
      <c r="D48" s="64" t="s">
        <v>7</v>
      </c>
      <c r="E48" s="62" t="s">
        <v>8</v>
      </c>
      <c r="F48" s="63"/>
      <c r="G48" s="64"/>
      <c r="H48" s="62" t="s">
        <v>9</v>
      </c>
      <c r="I48" s="63"/>
      <c r="J48" s="64"/>
      <c r="L48" s="7"/>
    </row>
    <row r="49" spans="1:12" ht="30.75" thickBot="1" x14ac:dyDescent="0.3">
      <c r="A49" s="66"/>
      <c r="B49" s="67"/>
      <c r="C49" s="79"/>
      <c r="D49" s="67"/>
      <c r="E49" s="8" t="s">
        <v>10</v>
      </c>
      <c r="F49" s="9" t="s">
        <v>11</v>
      </c>
      <c r="G49" s="10" t="s">
        <v>12</v>
      </c>
      <c r="H49" s="8" t="s">
        <v>13</v>
      </c>
      <c r="I49" s="9" t="s">
        <v>14</v>
      </c>
      <c r="J49" s="10" t="s">
        <v>15</v>
      </c>
      <c r="L49" s="7"/>
    </row>
    <row r="50" spans="1:12" x14ac:dyDescent="0.25">
      <c r="A50" s="16">
        <v>1</v>
      </c>
      <c r="B50" s="76" t="s">
        <v>19</v>
      </c>
      <c r="C50" s="32">
        <v>6525.48</v>
      </c>
      <c r="D50" s="28" t="s">
        <v>21</v>
      </c>
      <c r="E50" s="29" t="s">
        <v>13</v>
      </c>
      <c r="F50" s="30"/>
      <c r="G50" s="31"/>
      <c r="H50" s="32"/>
      <c r="I50" s="30"/>
      <c r="J50" s="31"/>
      <c r="L50" s="7"/>
    </row>
    <row r="51" spans="1:12" x14ac:dyDescent="0.25">
      <c r="A51" s="17">
        <v>2</v>
      </c>
      <c r="B51" s="77"/>
      <c r="C51" s="25">
        <v>2862.32</v>
      </c>
      <c r="D51" s="27" t="s">
        <v>22</v>
      </c>
      <c r="E51" s="22" t="s">
        <v>13</v>
      </c>
      <c r="F51" s="23"/>
      <c r="G51" s="24"/>
      <c r="H51" s="25"/>
      <c r="I51" s="23"/>
      <c r="J51" s="24"/>
      <c r="L51" s="7"/>
    </row>
    <row r="52" spans="1:12" x14ac:dyDescent="0.25">
      <c r="A52" s="17">
        <v>3</v>
      </c>
      <c r="B52" s="77"/>
      <c r="C52" s="25">
        <v>1502.44</v>
      </c>
      <c r="D52" s="27" t="s">
        <v>23</v>
      </c>
      <c r="E52" s="22" t="s">
        <v>13</v>
      </c>
      <c r="F52" s="23"/>
      <c r="G52" s="24"/>
      <c r="H52" s="25"/>
      <c r="I52" s="23"/>
      <c r="J52" s="24"/>
      <c r="L52" s="7"/>
    </row>
    <row r="53" spans="1:12" x14ac:dyDescent="0.25">
      <c r="A53" s="17">
        <v>4</v>
      </c>
      <c r="B53" s="77"/>
      <c r="C53" s="25">
        <v>912.19</v>
      </c>
      <c r="D53" s="27" t="s">
        <v>24</v>
      </c>
      <c r="E53" s="22" t="s">
        <v>13</v>
      </c>
      <c r="F53" s="23"/>
      <c r="G53" s="24"/>
      <c r="H53" s="25"/>
      <c r="I53" s="23"/>
      <c r="J53" s="24"/>
      <c r="L53" s="7"/>
    </row>
    <row r="54" spans="1:12" x14ac:dyDescent="0.25">
      <c r="A54" s="17">
        <v>5</v>
      </c>
      <c r="B54" s="77"/>
      <c r="C54" s="25">
        <v>372.5</v>
      </c>
      <c r="D54" s="27" t="s">
        <v>25</v>
      </c>
      <c r="E54" s="22" t="s">
        <v>13</v>
      </c>
      <c r="F54" s="26"/>
      <c r="G54" s="27"/>
      <c r="H54" s="25"/>
      <c r="I54" s="26"/>
      <c r="J54" s="27"/>
      <c r="L54" s="7"/>
    </row>
    <row r="55" spans="1:12" x14ac:dyDescent="0.25">
      <c r="A55" s="17">
        <v>5</v>
      </c>
      <c r="B55" s="77"/>
      <c r="C55" s="25">
        <v>783.92</v>
      </c>
      <c r="D55" s="45" t="s">
        <v>26</v>
      </c>
      <c r="E55" s="22" t="s">
        <v>13</v>
      </c>
      <c r="F55" s="26"/>
      <c r="G55" s="27"/>
      <c r="H55" s="25"/>
      <c r="I55" s="26"/>
      <c r="J55" s="27"/>
      <c r="L55" s="7"/>
    </row>
    <row r="56" spans="1:12" ht="30" x14ac:dyDescent="0.25">
      <c r="A56" s="17">
        <v>6</v>
      </c>
      <c r="B56" s="77"/>
      <c r="C56" s="25">
        <v>3405.07</v>
      </c>
      <c r="D56" s="45" t="s">
        <v>34</v>
      </c>
      <c r="E56" s="22"/>
      <c r="F56" s="26"/>
      <c r="G56" s="27" t="s">
        <v>15</v>
      </c>
      <c r="H56" s="25"/>
      <c r="I56" s="26"/>
      <c r="J56" s="27"/>
      <c r="L56" s="7"/>
    </row>
    <row r="57" spans="1:12" x14ac:dyDescent="0.25">
      <c r="A57" s="17">
        <v>7</v>
      </c>
      <c r="B57" s="77"/>
      <c r="C57" s="46">
        <v>737.96</v>
      </c>
      <c r="D57" s="45" t="s">
        <v>28</v>
      </c>
      <c r="E57" s="22" t="s">
        <v>13</v>
      </c>
      <c r="F57" s="26"/>
      <c r="G57" s="27"/>
      <c r="H57" s="25"/>
      <c r="I57" s="26"/>
      <c r="J57" s="27"/>
      <c r="L57" s="7"/>
    </row>
    <row r="58" spans="1:12" x14ac:dyDescent="0.25">
      <c r="A58" s="17">
        <v>8</v>
      </c>
      <c r="B58" s="77"/>
      <c r="C58" s="47">
        <v>6783.82</v>
      </c>
      <c r="D58" s="45" t="s">
        <v>35</v>
      </c>
      <c r="E58" s="22" t="s">
        <v>13</v>
      </c>
      <c r="F58" s="26"/>
      <c r="G58" s="27"/>
      <c r="H58" s="25"/>
      <c r="I58" s="26"/>
      <c r="J58" s="27"/>
      <c r="L58" s="7"/>
    </row>
    <row r="59" spans="1:12" x14ac:dyDescent="0.25">
      <c r="A59" s="17">
        <v>9</v>
      </c>
      <c r="B59" s="77"/>
      <c r="C59" s="47">
        <v>96.4</v>
      </c>
      <c r="D59" s="45" t="s">
        <v>36</v>
      </c>
      <c r="E59" s="22" t="s">
        <v>13</v>
      </c>
      <c r="F59" s="26"/>
      <c r="G59" s="27"/>
      <c r="H59" s="25"/>
      <c r="I59" s="26"/>
      <c r="J59" s="27"/>
      <c r="L59" s="7"/>
    </row>
    <row r="60" spans="1:12" x14ac:dyDescent="0.25">
      <c r="A60" s="17">
        <v>10</v>
      </c>
      <c r="B60" s="77"/>
      <c r="C60" s="47">
        <v>161.88999999999999</v>
      </c>
      <c r="D60" s="45" t="s">
        <v>42</v>
      </c>
      <c r="E60" s="22" t="s">
        <v>13</v>
      </c>
      <c r="F60" s="26"/>
      <c r="G60" s="27"/>
      <c r="H60" s="25"/>
      <c r="I60" s="26"/>
      <c r="J60" s="27"/>
      <c r="L60" s="7"/>
    </row>
    <row r="61" spans="1:12" ht="15.75" thickBot="1" x14ac:dyDescent="0.3">
      <c r="A61" s="18">
        <v>11</v>
      </c>
      <c r="B61" s="78"/>
      <c r="C61" s="60">
        <v>2948.48</v>
      </c>
      <c r="D61" s="49" t="s">
        <v>31</v>
      </c>
      <c r="E61" s="50" t="s">
        <v>43</v>
      </c>
      <c r="F61" s="51"/>
      <c r="G61" s="52"/>
      <c r="H61" s="53"/>
      <c r="I61" s="51"/>
      <c r="J61" s="52"/>
      <c r="L61" s="7"/>
    </row>
    <row r="62" spans="1:12" x14ac:dyDescent="0.25">
      <c r="A62" s="5">
        <v>12</v>
      </c>
      <c r="B62" s="14"/>
      <c r="C62" s="47">
        <v>206.24</v>
      </c>
      <c r="D62" s="45" t="s">
        <v>44</v>
      </c>
      <c r="E62" s="22" t="s">
        <v>13</v>
      </c>
      <c r="F62" s="26"/>
      <c r="G62" s="27"/>
      <c r="H62" s="38"/>
      <c r="I62" s="26"/>
      <c r="J62" s="27"/>
      <c r="L62" s="7"/>
    </row>
    <row r="63" spans="1:12" ht="30" x14ac:dyDescent="0.25">
      <c r="A63" s="5">
        <v>13</v>
      </c>
      <c r="B63" s="14"/>
      <c r="C63" s="47">
        <v>252.58</v>
      </c>
      <c r="D63" s="45" t="s">
        <v>45</v>
      </c>
      <c r="E63" s="22" t="s">
        <v>13</v>
      </c>
      <c r="F63" s="26"/>
      <c r="G63" s="27"/>
      <c r="H63" s="38"/>
      <c r="I63" s="26"/>
      <c r="J63" s="27"/>
      <c r="L63" s="7"/>
    </row>
    <row r="64" spans="1:12" x14ac:dyDescent="0.25">
      <c r="A64" s="5">
        <v>14</v>
      </c>
      <c r="B64" s="14"/>
      <c r="C64" s="47">
        <v>2235.54</v>
      </c>
      <c r="D64" s="45" t="s">
        <v>46</v>
      </c>
      <c r="E64" s="22" t="s">
        <v>13</v>
      </c>
      <c r="F64" s="26"/>
      <c r="G64" s="27"/>
      <c r="H64" s="38"/>
      <c r="I64" s="26"/>
      <c r="J64" s="27"/>
      <c r="L64" s="7"/>
    </row>
    <row r="65" spans="1:12" x14ac:dyDescent="0.25">
      <c r="L65" s="7"/>
    </row>
    <row r="66" spans="1:12" x14ac:dyDescent="0.25">
      <c r="A66" t="s">
        <v>2</v>
      </c>
      <c r="B66" s="1" t="s">
        <v>18</v>
      </c>
      <c r="L66" s="7"/>
    </row>
    <row r="67" spans="1:12" ht="15.75" thickBot="1" x14ac:dyDescent="0.3">
      <c r="L67" s="7"/>
    </row>
    <row r="68" spans="1:12" ht="15" customHeight="1" x14ac:dyDescent="0.25">
      <c r="A68" s="62" t="s">
        <v>4</v>
      </c>
      <c r="B68" s="64" t="s">
        <v>5</v>
      </c>
      <c r="C68" s="62" t="s">
        <v>6</v>
      </c>
      <c r="D68" s="64" t="s">
        <v>7</v>
      </c>
      <c r="E68" s="62" t="s">
        <v>8</v>
      </c>
      <c r="F68" s="63"/>
      <c r="G68" s="64"/>
      <c r="H68" s="68" t="s">
        <v>9</v>
      </c>
      <c r="I68" s="63"/>
      <c r="J68" s="64"/>
      <c r="L68" s="7"/>
    </row>
    <row r="69" spans="1:12" ht="30.75" thickBot="1" x14ac:dyDescent="0.3">
      <c r="A69" s="71"/>
      <c r="B69" s="72"/>
      <c r="C69" s="79"/>
      <c r="D69" s="72"/>
      <c r="E69" s="12" t="s">
        <v>10</v>
      </c>
      <c r="F69" s="3" t="s">
        <v>11</v>
      </c>
      <c r="G69" s="4" t="s">
        <v>12</v>
      </c>
      <c r="H69" s="2" t="s">
        <v>13</v>
      </c>
      <c r="I69" s="3" t="s">
        <v>14</v>
      </c>
      <c r="J69" s="4" t="s">
        <v>15</v>
      </c>
      <c r="L69" s="7"/>
    </row>
    <row r="70" spans="1:12" ht="15" customHeight="1" x14ac:dyDescent="0.25">
      <c r="A70" s="11">
        <v>1</v>
      </c>
      <c r="B70" s="73" t="s">
        <v>19</v>
      </c>
      <c r="C70" s="47">
        <v>5540.29</v>
      </c>
      <c r="D70" s="33" t="s">
        <v>21</v>
      </c>
      <c r="E70" s="34" t="s">
        <v>13</v>
      </c>
      <c r="F70" s="35"/>
      <c r="G70" s="36"/>
      <c r="H70" s="37"/>
      <c r="I70" s="35"/>
      <c r="J70" s="36"/>
      <c r="L70" s="7"/>
    </row>
    <row r="71" spans="1:12" x14ac:dyDescent="0.25">
      <c r="A71" s="5">
        <v>2</v>
      </c>
      <c r="B71" s="74"/>
      <c r="C71" s="47">
        <v>2913.44</v>
      </c>
      <c r="D71" s="27" t="s">
        <v>22</v>
      </c>
      <c r="E71" s="22" t="s">
        <v>13</v>
      </c>
      <c r="F71" s="23"/>
      <c r="G71" s="24"/>
      <c r="H71" s="38"/>
      <c r="I71" s="23"/>
      <c r="J71" s="24"/>
      <c r="L71" s="7"/>
    </row>
    <row r="72" spans="1:12" x14ac:dyDescent="0.25">
      <c r="A72" s="5">
        <v>3</v>
      </c>
      <c r="B72" s="74"/>
      <c r="C72" s="47">
        <v>1602.33</v>
      </c>
      <c r="D72" s="27" t="s">
        <v>23</v>
      </c>
      <c r="E72" s="22" t="s">
        <v>47</v>
      </c>
      <c r="F72" s="23"/>
      <c r="G72" s="24"/>
      <c r="H72" s="38"/>
      <c r="I72" s="23"/>
      <c r="J72" s="24"/>
      <c r="L72" s="7"/>
    </row>
    <row r="73" spans="1:12" x14ac:dyDescent="0.25">
      <c r="A73" s="5">
        <v>4</v>
      </c>
      <c r="B73" s="74"/>
      <c r="C73" s="47">
        <v>998.49</v>
      </c>
      <c r="D73" s="27" t="s">
        <v>24</v>
      </c>
      <c r="E73" s="22" t="s">
        <v>13</v>
      </c>
      <c r="F73" s="23"/>
      <c r="G73" s="24"/>
      <c r="H73" s="41">
        <f t="shared" ref="H73" si="1">L73/C73*10</f>
        <v>0</v>
      </c>
      <c r="I73" s="23"/>
      <c r="J73" s="24"/>
      <c r="L73" s="7"/>
    </row>
    <row r="74" spans="1:12" x14ac:dyDescent="0.25">
      <c r="A74" s="5">
        <v>5</v>
      </c>
      <c r="B74" s="74"/>
      <c r="C74" s="47">
        <v>375.18</v>
      </c>
      <c r="D74" s="27" t="s">
        <v>25</v>
      </c>
      <c r="E74" s="22" t="s">
        <v>13</v>
      </c>
      <c r="F74" s="26"/>
      <c r="G74" s="27"/>
      <c r="H74" s="38"/>
      <c r="I74" s="26"/>
      <c r="J74" s="27"/>
      <c r="L74" s="7"/>
    </row>
    <row r="75" spans="1:12" x14ac:dyDescent="0.25">
      <c r="A75" s="5">
        <v>5</v>
      </c>
      <c r="B75" s="74"/>
      <c r="C75" s="47">
        <v>742.72</v>
      </c>
      <c r="D75" s="45" t="s">
        <v>26</v>
      </c>
      <c r="E75" s="22" t="s">
        <v>13</v>
      </c>
      <c r="F75" s="26"/>
      <c r="G75" s="27"/>
      <c r="H75" s="38"/>
      <c r="I75" s="26"/>
      <c r="J75" s="27"/>
      <c r="L75" s="7"/>
    </row>
    <row r="76" spans="1:12" x14ac:dyDescent="0.25">
      <c r="A76" s="5">
        <v>6</v>
      </c>
      <c r="B76" s="74"/>
      <c r="C76" s="47">
        <v>1145.7</v>
      </c>
      <c r="D76" s="45" t="s">
        <v>28</v>
      </c>
      <c r="E76" s="22" t="s">
        <v>13</v>
      </c>
      <c r="F76" s="26"/>
      <c r="G76" s="27"/>
      <c r="H76" s="38"/>
      <c r="I76" s="26"/>
      <c r="J76" s="27"/>
      <c r="L76" s="7"/>
    </row>
    <row r="77" spans="1:12" x14ac:dyDescent="0.25">
      <c r="A77" s="5">
        <v>7</v>
      </c>
      <c r="B77" s="74"/>
      <c r="C77" s="47">
        <v>10382.370000000001</v>
      </c>
      <c r="D77" s="45" t="s">
        <v>48</v>
      </c>
      <c r="E77" s="22" t="s">
        <v>13</v>
      </c>
      <c r="F77" s="26"/>
      <c r="G77" s="27"/>
      <c r="H77" s="38"/>
      <c r="I77" s="26"/>
      <c r="J77" s="27"/>
      <c r="L77" s="7"/>
    </row>
    <row r="78" spans="1:12" x14ac:dyDescent="0.25">
      <c r="A78" s="5">
        <v>8</v>
      </c>
      <c r="B78" s="74"/>
      <c r="C78" s="47">
        <v>96.27</v>
      </c>
      <c r="D78" s="45" t="s">
        <v>36</v>
      </c>
      <c r="E78" s="22" t="s">
        <v>13</v>
      </c>
      <c r="F78" s="26"/>
      <c r="G78" s="27"/>
      <c r="H78" s="38"/>
      <c r="I78" s="26"/>
      <c r="J78" s="27"/>
      <c r="L78" s="7"/>
    </row>
    <row r="79" spans="1:12" x14ac:dyDescent="0.25">
      <c r="A79" s="5">
        <v>9</v>
      </c>
      <c r="B79" s="74"/>
      <c r="C79" s="47">
        <v>150.81</v>
      </c>
      <c r="D79" s="45" t="s">
        <v>42</v>
      </c>
      <c r="E79" s="22" t="s">
        <v>13</v>
      </c>
      <c r="F79" s="26"/>
      <c r="G79" s="27"/>
      <c r="H79" s="38"/>
      <c r="I79" s="26"/>
      <c r="J79" s="27"/>
      <c r="L79" s="7"/>
    </row>
    <row r="80" spans="1:12" x14ac:dyDescent="0.25">
      <c r="A80" s="5">
        <v>10</v>
      </c>
      <c r="B80" s="74"/>
      <c r="C80" s="47">
        <v>2720.1</v>
      </c>
      <c r="D80" s="45" t="s">
        <v>49</v>
      </c>
      <c r="E80" s="22" t="s">
        <v>13</v>
      </c>
      <c r="F80" s="26"/>
      <c r="G80" s="27"/>
      <c r="H80" s="38"/>
      <c r="I80" s="26"/>
      <c r="J80" s="27"/>
      <c r="L80" s="7"/>
    </row>
    <row r="81" spans="1:12" x14ac:dyDescent="0.25">
      <c r="A81" s="5">
        <v>11</v>
      </c>
      <c r="B81" s="74"/>
      <c r="C81" s="47">
        <v>291.98</v>
      </c>
      <c r="D81" s="45" t="s">
        <v>50</v>
      </c>
      <c r="E81" s="22" t="s">
        <v>13</v>
      </c>
      <c r="F81" s="26"/>
      <c r="G81" s="27"/>
      <c r="H81" s="38"/>
      <c r="I81" s="26"/>
      <c r="J81" s="27"/>
      <c r="L81" s="7"/>
    </row>
    <row r="82" spans="1:12" x14ac:dyDescent="0.25">
      <c r="A82" s="5">
        <v>12</v>
      </c>
      <c r="B82" s="74"/>
      <c r="C82" s="47">
        <v>4295.91</v>
      </c>
      <c r="D82" s="45" t="s">
        <v>51</v>
      </c>
      <c r="E82" s="22" t="s">
        <v>13</v>
      </c>
      <c r="F82" s="26"/>
      <c r="G82" s="27"/>
      <c r="H82" s="38"/>
      <c r="I82" s="26"/>
      <c r="J82" s="27"/>
      <c r="L82" s="7"/>
    </row>
    <row r="83" spans="1:12" ht="30" x14ac:dyDescent="0.25">
      <c r="A83" s="5">
        <v>13</v>
      </c>
      <c r="B83" s="74"/>
      <c r="C83" s="47">
        <v>1814.43</v>
      </c>
      <c r="D83" s="45" t="s">
        <v>34</v>
      </c>
      <c r="E83" s="22"/>
      <c r="F83" s="26"/>
      <c r="G83" s="27" t="s">
        <v>15</v>
      </c>
      <c r="H83" s="38"/>
      <c r="I83" s="26"/>
      <c r="J83" s="27"/>
      <c r="L83" s="7"/>
    </row>
    <row r="84" spans="1:12" x14ac:dyDescent="0.25">
      <c r="L84" s="7"/>
    </row>
    <row r="85" spans="1:12" x14ac:dyDescent="0.25">
      <c r="L85" s="7"/>
    </row>
    <row r="86" spans="1:12" x14ac:dyDescent="0.25">
      <c r="L86" s="7"/>
    </row>
    <row r="87" spans="1:12" x14ac:dyDescent="0.25">
      <c r="L87" s="7"/>
    </row>
    <row r="88" spans="1:12" x14ac:dyDescent="0.25">
      <c r="L88" s="7"/>
    </row>
    <row r="89" spans="1:12" x14ac:dyDescent="0.25">
      <c r="L89" s="7"/>
    </row>
    <row r="90" spans="1:12" x14ac:dyDescent="0.25">
      <c r="L90" s="7"/>
    </row>
    <row r="91" spans="1:12" x14ac:dyDescent="0.25">
      <c r="L91" s="7"/>
    </row>
    <row r="92" spans="1:12" x14ac:dyDescent="0.25">
      <c r="L92" s="7"/>
    </row>
    <row r="93" spans="1:12" x14ac:dyDescent="0.25">
      <c r="H93" t="s">
        <v>52</v>
      </c>
      <c r="L93" s="7"/>
    </row>
    <row r="94" spans="1:12" x14ac:dyDescent="0.25">
      <c r="L94" s="7"/>
    </row>
    <row r="95" spans="1:12" x14ac:dyDescent="0.25">
      <c r="L95" s="7"/>
    </row>
    <row r="96" spans="1:12" x14ac:dyDescent="0.25">
      <c r="L96" s="7"/>
    </row>
    <row r="97" spans="12:12" x14ac:dyDescent="0.25">
      <c r="L97" s="7"/>
    </row>
    <row r="98" spans="12:12" x14ac:dyDescent="0.25">
      <c r="L98" s="7"/>
    </row>
    <row r="99" spans="12:12" x14ac:dyDescent="0.25">
      <c r="L99" s="7"/>
    </row>
    <row r="100" spans="12:12" x14ac:dyDescent="0.25">
      <c r="L100" s="7"/>
    </row>
    <row r="101" spans="12:12" x14ac:dyDescent="0.25">
      <c r="L101" s="7"/>
    </row>
    <row r="102" spans="12:12" x14ac:dyDescent="0.25">
      <c r="L102" s="7"/>
    </row>
    <row r="103" spans="12:12" x14ac:dyDescent="0.25">
      <c r="L103" s="7"/>
    </row>
    <row r="104" spans="12:12" x14ac:dyDescent="0.25">
      <c r="L104" s="7"/>
    </row>
    <row r="105" spans="12:12" x14ac:dyDescent="0.25">
      <c r="L105" s="7"/>
    </row>
    <row r="106" spans="12:12" x14ac:dyDescent="0.25">
      <c r="L106" s="7"/>
    </row>
    <row r="107" spans="12:12" x14ac:dyDescent="0.25">
      <c r="L107" s="7"/>
    </row>
    <row r="108" spans="12:12" x14ac:dyDescent="0.25">
      <c r="L108" s="7"/>
    </row>
    <row r="109" spans="12:12" x14ac:dyDescent="0.25">
      <c r="L109" s="7"/>
    </row>
    <row r="110" spans="12:12" x14ac:dyDescent="0.25">
      <c r="L110" s="7"/>
    </row>
    <row r="111" spans="12:12" x14ac:dyDescent="0.25">
      <c r="L111" s="7"/>
    </row>
    <row r="112" spans="12:12" x14ac:dyDescent="0.25">
      <c r="L112" s="7"/>
    </row>
    <row r="113" spans="12:12" x14ac:dyDescent="0.25">
      <c r="L113" s="7"/>
    </row>
    <row r="114" spans="12:12" x14ac:dyDescent="0.25">
      <c r="L114" s="7"/>
    </row>
    <row r="115" spans="12:12" x14ac:dyDescent="0.25">
      <c r="L115" s="7"/>
    </row>
    <row r="116" spans="12:12" x14ac:dyDescent="0.25">
      <c r="L116" s="7"/>
    </row>
    <row r="117" spans="12:12" x14ac:dyDescent="0.25">
      <c r="L117" s="7"/>
    </row>
    <row r="118" spans="12:12" x14ac:dyDescent="0.25">
      <c r="L118" s="7"/>
    </row>
    <row r="119" spans="12:12" x14ac:dyDescent="0.25">
      <c r="L119" s="7"/>
    </row>
    <row r="120" spans="12:12" x14ac:dyDescent="0.25">
      <c r="L120" s="7"/>
    </row>
    <row r="121" spans="12:12" x14ac:dyDescent="0.25">
      <c r="L121" s="7"/>
    </row>
    <row r="122" spans="12:12" x14ac:dyDescent="0.25">
      <c r="L122" s="7"/>
    </row>
    <row r="123" spans="12:12" x14ac:dyDescent="0.25">
      <c r="L123" s="7"/>
    </row>
    <row r="124" spans="12:12" x14ac:dyDescent="0.25">
      <c r="L124" s="7"/>
    </row>
    <row r="125" spans="12:12" x14ac:dyDescent="0.25">
      <c r="L125" s="7"/>
    </row>
    <row r="126" spans="12:12" x14ac:dyDescent="0.25">
      <c r="L126" s="7"/>
    </row>
    <row r="127" spans="12:12" x14ac:dyDescent="0.25">
      <c r="L127" s="7"/>
    </row>
    <row r="128" spans="12:12" x14ac:dyDescent="0.25">
      <c r="L128" s="7"/>
    </row>
    <row r="129" spans="12:12" x14ac:dyDescent="0.25">
      <c r="L129" s="7"/>
    </row>
    <row r="130" spans="12:12" x14ac:dyDescent="0.25">
      <c r="L130" s="7"/>
    </row>
    <row r="131" spans="12:12" x14ac:dyDescent="0.25">
      <c r="L131" s="7"/>
    </row>
    <row r="132" spans="12:12" x14ac:dyDescent="0.25">
      <c r="L132" s="7"/>
    </row>
    <row r="133" spans="12:12" x14ac:dyDescent="0.25">
      <c r="L133" s="7"/>
    </row>
    <row r="134" spans="12:12" x14ac:dyDescent="0.25">
      <c r="L134" s="7"/>
    </row>
    <row r="135" spans="12:12" x14ac:dyDescent="0.25">
      <c r="L135" s="7"/>
    </row>
    <row r="136" spans="12:12" x14ac:dyDescent="0.25">
      <c r="L136" s="7"/>
    </row>
    <row r="137" spans="12:12" x14ac:dyDescent="0.25">
      <c r="L137" s="7"/>
    </row>
    <row r="138" spans="12:12" x14ac:dyDescent="0.25">
      <c r="L138" s="7"/>
    </row>
    <row r="139" spans="12:12" x14ac:dyDescent="0.25">
      <c r="L139" s="7"/>
    </row>
    <row r="140" spans="12:12" x14ac:dyDescent="0.25">
      <c r="L140" s="7"/>
    </row>
    <row r="141" spans="12:12" x14ac:dyDescent="0.25">
      <c r="L141" s="7"/>
    </row>
    <row r="142" spans="12:12" x14ac:dyDescent="0.25">
      <c r="L142" s="7"/>
    </row>
    <row r="143" spans="12:12" x14ac:dyDescent="0.25">
      <c r="L143" s="7"/>
    </row>
    <row r="144" spans="12:12" x14ac:dyDescent="0.25">
      <c r="L144" s="7"/>
    </row>
    <row r="145" spans="12:12" x14ac:dyDescent="0.25">
      <c r="L145" s="7"/>
    </row>
    <row r="146" spans="12:12" x14ac:dyDescent="0.25">
      <c r="L146" s="7"/>
    </row>
    <row r="147" spans="12:12" x14ac:dyDescent="0.25">
      <c r="L147" s="7"/>
    </row>
    <row r="148" spans="12:12" x14ac:dyDescent="0.25">
      <c r="L148" s="7"/>
    </row>
    <row r="149" spans="12:12" x14ac:dyDescent="0.25">
      <c r="L149" s="7"/>
    </row>
    <row r="150" spans="12:12" x14ac:dyDescent="0.25">
      <c r="L150" s="7"/>
    </row>
  </sheetData>
  <mergeCells count="31">
    <mergeCell ref="A2:J2"/>
    <mergeCell ref="A3:J3"/>
    <mergeCell ref="A4:J4"/>
    <mergeCell ref="A8:A9"/>
    <mergeCell ref="B8:B9"/>
    <mergeCell ref="C8:C9"/>
    <mergeCell ref="D8:D9"/>
    <mergeCell ref="E8:G8"/>
    <mergeCell ref="H8:J8"/>
    <mergeCell ref="B10:B23"/>
    <mergeCell ref="A27:A28"/>
    <mergeCell ref="B27:B28"/>
    <mergeCell ref="C27:C28"/>
    <mergeCell ref="D27:D28"/>
    <mergeCell ref="H27:J27"/>
    <mergeCell ref="B29:B39"/>
    <mergeCell ref="A48:A49"/>
    <mergeCell ref="B48:B49"/>
    <mergeCell ref="C48:C49"/>
    <mergeCell ref="D48:D49"/>
    <mergeCell ref="E48:G48"/>
    <mergeCell ref="H48:J48"/>
    <mergeCell ref="E27:G27"/>
    <mergeCell ref="H68:J68"/>
    <mergeCell ref="B70:B83"/>
    <mergeCell ref="B50:B61"/>
    <mergeCell ref="A68:A69"/>
    <mergeCell ref="B68:B69"/>
    <mergeCell ref="C68:C69"/>
    <mergeCell ref="D68:D69"/>
    <mergeCell ref="E68:G68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Punjab</vt:lpstr>
      <vt:lpstr>Punjab!Print_Area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Manas Martin Mallick</cp:lastModifiedBy>
  <dcterms:created xsi:type="dcterms:W3CDTF">2017-01-19T07:49:43Z</dcterms:created>
  <dcterms:modified xsi:type="dcterms:W3CDTF">2017-01-19T10:46:26Z</dcterms:modified>
</cp:coreProperties>
</file>